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320" windowHeight="9210" activeTab="2"/>
  </bookViews>
  <sheets>
    <sheet name="земельные участки" sheetId="1" r:id="rId1"/>
    <sheet name="недвижимое" sheetId="2" r:id="rId2"/>
    <sheet name="движимое" sheetId="3" r:id="rId3"/>
  </sheets>
  <calcPr calcId="125725"/>
</workbook>
</file>

<file path=xl/calcChain.xml><?xml version="1.0" encoding="utf-8"?>
<calcChain xmlns="http://schemas.openxmlformats.org/spreadsheetml/2006/main">
  <c r="F162" i="2"/>
  <c r="F156"/>
  <c r="E147"/>
  <c r="F50"/>
</calcChain>
</file>

<file path=xl/comments1.xml><?xml version="1.0" encoding="utf-8"?>
<comments xmlns="http://schemas.openxmlformats.org/spreadsheetml/2006/main">
  <authors>
    <author>Comp8</author>
  </authors>
  <commentList>
    <comment ref="F63" authorId="0">
      <text>
        <r>
          <rPr>
            <b/>
            <sz val="9"/>
            <color indexed="81"/>
            <rFont val="Tahoma"/>
            <family val="2"/>
            <charset val="204"/>
          </rPr>
          <t>Comp8:</t>
        </r>
        <r>
          <rPr>
            <sz val="9"/>
            <color indexed="81"/>
            <rFont val="Tahoma"/>
            <family val="2"/>
            <charset val="204"/>
          </rPr>
          <t xml:space="preserve">
старая пл 22,2 изменена в ноябре 2018 на 21,7</t>
        </r>
      </text>
    </comment>
  </commentList>
</comments>
</file>

<file path=xl/sharedStrings.xml><?xml version="1.0" encoding="utf-8"?>
<sst xmlns="http://schemas.openxmlformats.org/spreadsheetml/2006/main" count="8896" uniqueCount="2060">
  <si>
    <t>г. Котово, ул. Мира, 159 Б</t>
  </si>
  <si>
    <t>34:14:090002:18003</t>
  </si>
  <si>
    <t>МУП "Благоустройство"</t>
  </si>
  <si>
    <t xml:space="preserve"> </t>
  </si>
  <si>
    <t>ИТОГО:</t>
  </si>
  <si>
    <t>-</t>
  </si>
  <si>
    <t xml:space="preserve">Волгоградская обл. Котовский район Котово в 2144 м от ориентира </t>
  </si>
  <si>
    <t>городское поселения г.Котово</t>
  </si>
  <si>
    <t>34:14:090004:12637</t>
  </si>
  <si>
    <t>Волгоградская обл. Котовский район Котово ул. Нефтяников, 11; в 2610 м от ориентира по напр. На северо-запад</t>
  </si>
  <si>
    <t>34:14:090001:12007</t>
  </si>
  <si>
    <t>Волгоградская обл. Котовский район Котово Матросова 43</t>
  </si>
  <si>
    <t>34:14:090004:12681</t>
  </si>
  <si>
    <t>Волгоградская обл.
Котовский район
Котово  Мира 191 А</t>
  </si>
  <si>
    <t>34:14:090002:10079</t>
  </si>
  <si>
    <t>в 400 м. на северо-восток от здания РУС (Котово Нефтяников 11)</t>
  </si>
  <si>
    <t>34:14:000000:1794</t>
  </si>
  <si>
    <t xml:space="preserve">Волгоградская обл. Котовский район Котово </t>
  </si>
  <si>
    <t>34:14:000000:168</t>
  </si>
  <si>
    <t>Волгоградская обл. Котовский район Котово ул. Победы 1 здание кафе</t>
  </si>
  <si>
    <t>34:14:090002:16928</t>
  </si>
  <si>
    <t>Волгоградская область, Котовский район, г. Котово, в 816 м. севернее здания РУС по ул. Нефтяников, 11</t>
  </si>
  <si>
    <t>34:14:000000:3591</t>
  </si>
  <si>
    <t>для размещения кладбища</t>
  </si>
  <si>
    <t>для размещения кладбища-центральное</t>
  </si>
  <si>
    <t xml:space="preserve"> для размещения сквера)парк шумлянского</t>
  </si>
  <si>
    <t xml:space="preserve">Земельный участок
</t>
  </si>
  <si>
    <t>(детский городок)</t>
  </si>
  <si>
    <t xml:space="preserve">Земельный участок  
</t>
  </si>
  <si>
    <t xml:space="preserve"> для размещения объектов благоустройства- клумбы</t>
  </si>
  <si>
    <t xml:space="preserve"> для размещения сквера</t>
  </si>
  <si>
    <t>общественная территория (для эксплуатации парка)</t>
  </si>
  <si>
    <t>МБУ "ГХ"</t>
  </si>
  <si>
    <t>постоянное срочное пользование</t>
  </si>
  <si>
    <t>Недвижимое имущество</t>
  </si>
  <si>
    <t>Вид объекта</t>
  </si>
  <si>
    <t xml:space="preserve">Кол-во,
шт.,
</t>
  </si>
  <si>
    <t>Правообладатель</t>
  </si>
  <si>
    <t>Тип права</t>
  </si>
  <si>
    <t>Помещение</t>
  </si>
  <si>
    <t>жилой фонд</t>
  </si>
  <si>
    <t>Муниципальная квартира № 3</t>
  </si>
  <si>
    <t xml:space="preserve">г. Котово,
 ул. Победы, д. 4
</t>
  </si>
  <si>
    <t>Казна городского поселения г. Котово</t>
  </si>
  <si>
    <t>договор соц.найма</t>
  </si>
  <si>
    <t>34:14:090002:13741</t>
  </si>
  <si>
    <t>Муниципальная квартира № 4</t>
  </si>
  <si>
    <t>34:14:090002:13744</t>
  </si>
  <si>
    <t>Муниципальная квартира № 7</t>
  </si>
  <si>
    <t>34:14:090002:13746</t>
  </si>
  <si>
    <t>Муниципальная квартира № 8</t>
  </si>
  <si>
    <t>34:14:090002:13747</t>
  </si>
  <si>
    <t>Муниципальная квартира № 15</t>
  </si>
  <si>
    <t>г. Котово ул. 60 лет ВЛКСМ 1</t>
  </si>
  <si>
    <t xml:space="preserve"> 34:14:090002:13321</t>
  </si>
  <si>
    <t>Муниципальная квартира № 2 (свободная)</t>
  </si>
  <si>
    <t>г. Котово ул. 60 лет ВЛКСМ 2</t>
  </si>
  <si>
    <t>34:14:090002:15872</t>
  </si>
  <si>
    <t>Муниципальная квартира № 114</t>
  </si>
  <si>
    <t>г. Котово ул. 60 лет ВЛКСМ 8</t>
  </si>
  <si>
    <t>34:14:090002:13119</t>
  </si>
  <si>
    <t>Муниципальный дом (изолированная часть жилого дома) (служебное жилье) свободный</t>
  </si>
  <si>
    <t>г. Котово ул. Волжский пер 1</t>
  </si>
  <si>
    <t xml:space="preserve"> 34:14:090002:17760</t>
  </si>
  <si>
    <t xml:space="preserve">Муниципальная квартира № 4 в  муниципальном  4-х кв доме  </t>
  </si>
  <si>
    <t xml:space="preserve">г. Котово ул. Гоголя 23  </t>
  </si>
  <si>
    <t>34:14:090004:12648</t>
  </si>
  <si>
    <t xml:space="preserve">Муниципальный дом </t>
  </si>
  <si>
    <t xml:space="preserve">г. Котово ул. Гоголя 25 а  </t>
  </si>
  <si>
    <t>34:14:090004:30072</t>
  </si>
  <si>
    <t>Муниципальная квартира № 17</t>
  </si>
  <si>
    <t>г. Котово ул. Губкина 2</t>
  </si>
  <si>
    <t xml:space="preserve"> 34:14:090002:13641</t>
  </si>
  <si>
    <t>Муниципальная квартира № 18</t>
  </si>
  <si>
    <t>г. Котово ул. Губкина 4</t>
  </si>
  <si>
    <t>Муниципальная квартира № 70 (служебное жилое помещение)</t>
  </si>
  <si>
    <t xml:space="preserve"> 34:14:090002:17203</t>
  </si>
  <si>
    <t>Муниципальная квартира №3</t>
  </si>
  <si>
    <t> 34:14:090002:15113</t>
  </si>
  <si>
    <t>г. Котово ул. Карижского 10</t>
  </si>
  <si>
    <t>34:14:000000:0000:18:226:001:100758310:0001:10001</t>
  </si>
  <si>
    <t>Муниципальный дом (жилое помещение)</t>
  </si>
  <si>
    <t xml:space="preserve">г. Котово ул. Коммунистическая 143  </t>
  </si>
  <si>
    <t xml:space="preserve">Муниципальная квартира № 34
</t>
  </si>
  <si>
    <t>г. Котово ул. Коммунистическая 78</t>
  </si>
  <si>
    <t xml:space="preserve"> 34:14:090002:12284</t>
  </si>
  <si>
    <t xml:space="preserve">Муниципальная квартира № 37
</t>
  </si>
  <si>
    <t>34:14:090002:12265</t>
  </si>
  <si>
    <t>г. Котово ул. Коммунистическая 86</t>
  </si>
  <si>
    <t xml:space="preserve"> 34:14:090002:16234</t>
  </si>
  <si>
    <t>Муниципальная квартира № 16</t>
  </si>
  <si>
    <t>г. Котово ул. Лаврова 11</t>
  </si>
  <si>
    <t>34:14:090002:14272</t>
  </si>
  <si>
    <t>г. Котово ул. Мира 149</t>
  </si>
  <si>
    <t>Муниципальная комната №12</t>
  </si>
  <si>
    <t>Муниципальная комната №14</t>
  </si>
  <si>
    <t>34:14:090002:17822</t>
  </si>
  <si>
    <t>Муниципальная комната №20</t>
  </si>
  <si>
    <t>34:14:090002:17803</t>
  </si>
  <si>
    <t>Муниципальная комната №25</t>
  </si>
  <si>
    <t>Муниципальная комната №27 (маневренный фонд) свободная</t>
  </si>
  <si>
    <t xml:space="preserve"> 34:14:090002:16506</t>
  </si>
  <si>
    <t>Муниципальная комната №28</t>
  </si>
  <si>
    <t>Муниципальная комната №29</t>
  </si>
  <si>
    <t>Муниципальная комната №31 (маневренный фонд) свободная</t>
  </si>
  <si>
    <t>Муниципальная комната №37</t>
  </si>
  <si>
    <t>Муниципальная комната №39</t>
  </si>
  <si>
    <t xml:space="preserve"> 34:14:090002:16726</t>
  </si>
  <si>
    <t>Муниципальная комната №40</t>
  </si>
  <si>
    <t xml:space="preserve"> 34:14:090002:16707</t>
  </si>
  <si>
    <t>Муниципальная комната №44 (маневренное жилье)</t>
  </si>
  <si>
    <t>34:14:090002:17781</t>
  </si>
  <si>
    <t>Муниципальная квартира №42</t>
  </si>
  <si>
    <t>г. Котово ул. Мира 161</t>
  </si>
  <si>
    <t>Муниципальная комната №1</t>
  </si>
  <si>
    <t>г. Котово ул. Мира 163</t>
  </si>
  <si>
    <t>Муниципальная комната №10</t>
  </si>
  <si>
    <t>Муниципальная комната №11 (маневренное жилье)</t>
  </si>
  <si>
    <t>Муниципальная комната №15</t>
  </si>
  <si>
    <t>Муниципальная комната №2</t>
  </si>
  <si>
    <t>Муниципальная комната №24</t>
  </si>
  <si>
    <t>Муниципальная комната №3</t>
  </si>
  <si>
    <t>Муниципальная комната №34 (маневренный фонд) свободная</t>
  </si>
  <si>
    <t>Муниципальная комната №38</t>
  </si>
  <si>
    <t>34:14:090002:17772</t>
  </si>
  <si>
    <t>Муниципальная комната №4</t>
  </si>
  <si>
    <t>34:14:090002:17767</t>
  </si>
  <si>
    <t>Муниципальная комната №41</t>
  </si>
  <si>
    <t>34:14:090002:17773</t>
  </si>
  <si>
    <t>Муниципальная комната №44</t>
  </si>
  <si>
    <t>Муниципальная комната №45</t>
  </si>
  <si>
    <t>34:14:090002:17036</t>
  </si>
  <si>
    <t>Муниципальная комната №51 (маневренный фонд)</t>
  </si>
  <si>
    <t>Муниципальная комната №52 (маневренный фонд)</t>
  </si>
  <si>
    <t>Муниципальная комната №53 (маневренный фонд)</t>
  </si>
  <si>
    <t>Муниципальная комната №59</t>
  </si>
  <si>
    <t>Муниципальная комната №6</t>
  </si>
  <si>
    <t>Муниципальная комната №61 (маневренный фонд)</t>
  </si>
  <si>
    <t>34:14:090002:16994</t>
  </si>
  <si>
    <t>Муниципальная комната №62 (маневренный фонд)</t>
  </si>
  <si>
    <t>Муниципальная комната №68</t>
  </si>
  <si>
    <t>34:14:090002:17768</t>
  </si>
  <si>
    <t>Муниципальная комната №69</t>
  </si>
  <si>
    <t>Муниципальная комната №78</t>
  </si>
  <si>
    <t>Муниципальная комната №8(маневренное жилье)</t>
  </si>
  <si>
    <t>34:14:090002:16794</t>
  </si>
  <si>
    <t>Муниципальная комната №9</t>
  </si>
  <si>
    <t>Муниципальная комната №90 (маневренное жилье)</t>
  </si>
  <si>
    <t>Муниципальная комната №93</t>
  </si>
  <si>
    <t>34:14:090002:17786</t>
  </si>
  <si>
    <t>Муниципальная квартира № 48</t>
  </si>
  <si>
    <t>г. Котово ул. Мира 175</t>
  </si>
  <si>
    <t>34:14:090002:17287</t>
  </si>
  <si>
    <t>г. Котово ул. Мира 181</t>
  </si>
  <si>
    <t>Муниципальная квартира №21</t>
  </si>
  <si>
    <t>г. Котово ул. Мира 185</t>
  </si>
  <si>
    <t xml:space="preserve">Муниципальная квартира № 64   </t>
  </si>
  <si>
    <t xml:space="preserve">г. Котово ул. Мира 187 </t>
  </si>
  <si>
    <t>Муниципальная квартира № 30</t>
  </si>
  <si>
    <t>г. Котово ул. Мира 195</t>
  </si>
  <si>
    <t>Муниципальная квартира № 31  (4 ком)</t>
  </si>
  <si>
    <t>34:14:090002:11594</t>
  </si>
  <si>
    <t>Муниципальная квартира №44</t>
  </si>
  <si>
    <t>г. Котово ул. Мира 195 а</t>
  </si>
  <si>
    <t>Муниципальная квартира №5</t>
  </si>
  <si>
    <t>г. Котово ул. Мира 197 а</t>
  </si>
  <si>
    <t>Муниципальная квартира №55</t>
  </si>
  <si>
    <t>34:14:090001:11858</t>
  </si>
  <si>
    <t>г. Котово ул. Мира 201</t>
  </si>
  <si>
    <t>Муниципальная квартира № 22</t>
  </si>
  <si>
    <t>г. Котово ул. Мира 203/2</t>
  </si>
  <si>
    <t>г. Котово ул. Мира 49</t>
  </si>
  <si>
    <t xml:space="preserve">Муниципальный дом  кв. № 1 </t>
  </si>
  <si>
    <t>г. Котово ул. Некрицухина 90</t>
  </si>
  <si>
    <t xml:space="preserve">Муниципальный дом  кв. № 2 </t>
  </si>
  <si>
    <t>Муниципальная квартира № 21</t>
  </si>
  <si>
    <t>г. Котово ул. Нефтяников 7</t>
  </si>
  <si>
    <t>34:14:090002:12717</t>
  </si>
  <si>
    <t>г. Котово ул. пер. Прохладный 11</t>
  </si>
  <si>
    <t>Муниципальная квартира № 33</t>
  </si>
  <si>
    <t>г. Котово ул. Победы 26</t>
  </si>
  <si>
    <t>34:14:090002:11506</t>
  </si>
  <si>
    <t>Муниципальная квартира № 47</t>
  </si>
  <si>
    <t>г. Котово ул. Победы 28</t>
  </si>
  <si>
    <t>34:14:090002:11102</t>
  </si>
  <si>
    <t>Муниципальная квартира № 9</t>
  </si>
  <si>
    <t xml:space="preserve"> 34:14:090002:11117</t>
  </si>
  <si>
    <t>Муниципальная квартира № 28</t>
  </si>
  <si>
    <t>г. Котово ул. Победы 3</t>
  </si>
  <si>
    <t xml:space="preserve"> 34:14:090002:16063</t>
  </si>
  <si>
    <t>Муниципальная квартира № 43 моневренная</t>
  </si>
  <si>
    <t xml:space="preserve"> 34:14:090002:17639</t>
  </si>
  <si>
    <t>Муниципальная квартира № 10</t>
  </si>
  <si>
    <t>г. Котово ул. Победы 33</t>
  </si>
  <si>
    <t>Муниципальная квартира № 46</t>
  </si>
  <si>
    <t>Муниципальная квартира № 52</t>
  </si>
  <si>
    <t xml:space="preserve">г. Котово ул. Победы 33 </t>
  </si>
  <si>
    <t>34:14:090002:16861</t>
  </si>
  <si>
    <t>Муниципальная квартира № 34</t>
  </si>
  <si>
    <t>г. Котово ул. Победы 36</t>
  </si>
  <si>
    <t>34:14:090002:15068</t>
  </si>
  <si>
    <t>Муниципальная квартира № 44</t>
  </si>
  <si>
    <t>34:14:090002:15105</t>
  </si>
  <si>
    <t>Муниципальная квартира № 13</t>
  </si>
  <si>
    <t>г. Котово ул. Победы 38</t>
  </si>
  <si>
    <t xml:space="preserve"> 34:14:090002:14543</t>
  </si>
  <si>
    <t xml:space="preserve"> 34:14:090002:14476</t>
  </si>
  <si>
    <t>г. Котово ул. Победы 46</t>
  </si>
  <si>
    <t>Муниципальная квартира № 25</t>
  </si>
  <si>
    <t>34:14:090002:16498</t>
  </si>
  <si>
    <t>Муниципальная квартира № 32</t>
  </si>
  <si>
    <t xml:space="preserve"> 34:14:090002:16496</t>
  </si>
  <si>
    <t>Муниципальная квартира № 27</t>
  </si>
  <si>
    <t>г. Котово ул. Победы 9</t>
  </si>
  <si>
    <t xml:space="preserve"> 34:14:090002:11824</t>
  </si>
  <si>
    <t>Муниципальная квартира № 53</t>
  </si>
  <si>
    <t xml:space="preserve">г. Котово ул. Разина 14 </t>
  </si>
  <si>
    <t>34:14:090002:15216</t>
  </si>
  <si>
    <t>Муниципальная квартира №18</t>
  </si>
  <si>
    <t>г. Котово ул. Разина 6</t>
  </si>
  <si>
    <t xml:space="preserve"> 34:14:090002:1497</t>
  </si>
  <si>
    <t xml:space="preserve"> 34:14:090002:14976</t>
  </si>
  <si>
    <t>Муниципальная квартира №33</t>
  </si>
  <si>
    <t>34:14:090002:14982</t>
  </si>
  <si>
    <t>Муниципальная квартира № 43</t>
  </si>
  <si>
    <t>г. Котово ул. Разина 8</t>
  </si>
  <si>
    <t xml:space="preserve"> 34:14:090002:15032</t>
  </si>
  <si>
    <t xml:space="preserve">Муниципальная квартира № 99 </t>
  </si>
  <si>
    <t>г. Котово ул. Свердлова 18</t>
  </si>
  <si>
    <t xml:space="preserve"> 34:14:090002:12655</t>
  </si>
  <si>
    <t xml:space="preserve">Муниципальная квартира № 30 
</t>
  </si>
  <si>
    <t>г. Котово ул. Свердлова 24</t>
  </si>
  <si>
    <t xml:space="preserve"> 34:14:090002:14444</t>
  </si>
  <si>
    <t xml:space="preserve">Муниципальная квартира № 73 
</t>
  </si>
  <si>
    <t>34:14:090002:14451</t>
  </si>
  <si>
    <t>Муниципальная квартира № 11</t>
  </si>
  <si>
    <t>г. Котово ул. Свердлова 26</t>
  </si>
  <si>
    <t xml:space="preserve"> 34:14:090002:13266</t>
  </si>
  <si>
    <t xml:space="preserve">Муниципальная квартира № 1  
 </t>
  </si>
  <si>
    <t>г. Котово ул. Свердлова 28</t>
  </si>
  <si>
    <t xml:space="preserve"> 34:14:090002:14025</t>
  </si>
  <si>
    <t>Муниципальная квартира № 125</t>
  </si>
  <si>
    <t>34:14:090002:14045</t>
  </si>
  <si>
    <t>Муниципальная квартира № 127 свободная (служебная)</t>
  </si>
  <si>
    <t xml:space="preserve"> 34:14:090002:14047</t>
  </si>
  <si>
    <t xml:space="preserve"> 34:14:090002:14035</t>
  </si>
  <si>
    <t xml:space="preserve">Муниципальная квартира № 94 </t>
  </si>
  <si>
    <t xml:space="preserve"> 34:14:090002:14042</t>
  </si>
  <si>
    <t xml:space="preserve">Муниципальная квартира № 14 </t>
  </si>
  <si>
    <t>г. Котово ул. Свердлова 30а</t>
  </si>
  <si>
    <t xml:space="preserve"> 34:14:090002:16679</t>
  </si>
  <si>
    <t xml:space="preserve"> 34:14:090002:16661</t>
  </si>
  <si>
    <t>г. Котово ул. Свердлова 4</t>
  </si>
  <si>
    <t>34:14:090002:14151</t>
  </si>
  <si>
    <t>Муниципальная квартира № 54 не начислять взносы за кап ремонт ТСЖ ударник 15.12.15</t>
  </si>
  <si>
    <t>г. Котово ул. Синельникова 4</t>
  </si>
  <si>
    <t>Муниципальный дом (изолированная часть жилого дома)</t>
  </si>
  <si>
    <t>г. Котово ул. Сосновая 4</t>
  </si>
  <si>
    <t>34:14:090003:11155</t>
  </si>
  <si>
    <t xml:space="preserve">Муниципальная квартира № 6   </t>
  </si>
  <si>
    <t>г. Котово ул., ул. Мира, д. 187</t>
  </si>
  <si>
    <t>городское поселение г.Котово</t>
  </si>
  <si>
    <t>34:14:090002:11696</t>
  </si>
  <si>
    <t>Единый недвижимый комплекс</t>
  </si>
  <si>
    <t>Объект "Филинский водозабор"</t>
  </si>
  <si>
    <t>Даниловский район</t>
  </si>
  <si>
    <t>Здание</t>
  </si>
  <si>
    <t>нежилое</t>
  </si>
  <si>
    <t>Здание насосной(Свердлова,28)</t>
  </si>
  <si>
    <t>1</t>
  </si>
  <si>
    <t>г.Котово Котовский район, ул. Свердлова, 28</t>
  </si>
  <si>
    <t>Здание охраны ВРП-2</t>
  </si>
  <si>
    <t>г.Котово Котовский район</t>
  </si>
  <si>
    <t>Здание хлораторной</t>
  </si>
  <si>
    <t>Сооружение</t>
  </si>
  <si>
    <t>Станция насосная</t>
  </si>
  <si>
    <t>Емкость 50 м3</t>
  </si>
  <si>
    <t>Здание  насосной(п. Буровик)</t>
  </si>
  <si>
    <t>Здание фекальной насосной с напорным коллектором</t>
  </si>
  <si>
    <t>Насосная станция</t>
  </si>
  <si>
    <t>Производственный корпус</t>
  </si>
  <si>
    <t>Насосная фекальная (райбольница)</t>
  </si>
  <si>
    <t>ФНС-2</t>
  </si>
  <si>
    <t>Нежилое здание (касса)</t>
  </si>
  <si>
    <t>г. Котово Мира 132, в 90м. северо-восточнее ж/д № 183 по ул. Мира</t>
  </si>
  <si>
    <t>Безвозмездное пользование</t>
  </si>
  <si>
    <t>Администрация Котовского муниципального района</t>
  </si>
  <si>
    <t xml:space="preserve"> 34:14:090003:11380</t>
  </si>
  <si>
    <t>Встроенное нежилое помещение (+модернизация)</t>
  </si>
  <si>
    <t>г. Котово ул. Зеленая, д.125 Б</t>
  </si>
  <si>
    <t xml:space="preserve"> 34:14:090001:12232</t>
  </si>
  <si>
    <t xml:space="preserve">Склад для электромобилей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</si>
  <si>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г. Котово ул. Мира, 132, в 99 м с-в ж/д № 183 по ул. Мира г. Котово</t>
  </si>
  <si>
    <t xml:space="preserve"> 34:14:090003:11310</t>
  </si>
  <si>
    <t>Туалет кирпичный</t>
  </si>
  <si>
    <t>г. Котово ул. Мира, 132, в 106 м с-в ж/д № 183 по ул. Мира г. Котово</t>
  </si>
  <si>
    <t xml:space="preserve"> 34:14:090003:11338</t>
  </si>
  <si>
    <t xml:space="preserve">Аттракцион «Юнга»  </t>
  </si>
  <si>
    <t>г. Котово ул. Мира, 132, в 66 м с-в ж/д № 183 по ул. Мира г. Котово</t>
  </si>
  <si>
    <t xml:space="preserve"> 34:14:090003:11345</t>
  </si>
  <si>
    <t xml:space="preserve">Аттракцион «Колокольчик»  </t>
  </si>
  <si>
    <t>г. Котово ул. Мира, 132, в 70 м с-в ж/д № 183 по ул. Мира г. Котово</t>
  </si>
  <si>
    <t xml:space="preserve"> 34:14:090003:11346</t>
  </si>
  <si>
    <t xml:space="preserve">Аттракцион  «Малых форм»  </t>
  </si>
  <si>
    <t>г. Котово ул. Мира, 132, в 65 м с-в ж/д № 183 по ул. Мира г. Котово</t>
  </si>
  <si>
    <t xml:space="preserve"> 34:14:090003:11340</t>
  </si>
  <si>
    <t xml:space="preserve">Аттракцион «Солнышко»  </t>
  </si>
  <si>
    <t>г. Котово ул. Мира, 132, в 90 м с-в ж/д № 183 по ул. Мира г. Котово</t>
  </si>
  <si>
    <t xml:space="preserve"> 34:14:090003:11343</t>
  </si>
  <si>
    <t xml:space="preserve">Аттракцион «Автодром»  </t>
  </si>
  <si>
    <t>г. Котово ул. Мира, 132, в 93 м с-в ж/д № 183 по ул. Мира г. Котово</t>
  </si>
  <si>
    <t xml:space="preserve"> 34:14:090003:11341</t>
  </si>
  <si>
    <t>Танцевальная площадка</t>
  </si>
  <si>
    <t xml:space="preserve"> 34:14:090003:11342</t>
  </si>
  <si>
    <t>сцена (г. Котово ул. Мира 132)</t>
  </si>
  <si>
    <t>г. Котово ул. Мира, 132</t>
  </si>
  <si>
    <t xml:space="preserve">Аттракцион «Вихрь-2»  </t>
  </si>
  <si>
    <t>г. Котово ул. Мира, 132, в 60 м с-в ж/д № 183 по ул. Мира г. Котово</t>
  </si>
  <si>
    <t xml:space="preserve"> 34:14:090003:11344</t>
  </si>
  <si>
    <t>Здание «Центр досуга» ул.Советская</t>
  </si>
  <si>
    <t>г. Котово ул. Советская</t>
  </si>
  <si>
    <t>Объект  "Уличное освещение"</t>
  </si>
  <si>
    <t>ГХ Котово МБУ ГХ</t>
  </si>
  <si>
    <t>МБУ ГХ</t>
  </si>
  <si>
    <t>Объекты внешнего благоустройства</t>
  </si>
  <si>
    <t>Рекламный щит (Мира 171)</t>
  </si>
  <si>
    <t xml:space="preserve">Котово в 15 м. с-в ж.д. № 171 по Мира </t>
  </si>
  <si>
    <t xml:space="preserve">Рекламная конструкция (Мира 187)
</t>
  </si>
  <si>
    <t xml:space="preserve">Котово в 30 м. с-в ж.д. № 187 по Мира </t>
  </si>
  <si>
    <t xml:space="preserve">Рекламная конструкция (Нефтяников 13
</t>
  </si>
  <si>
    <t>Котово в 58 м. с-з автовокзала по ул. Нефтяников № 13</t>
  </si>
  <si>
    <t>городское поселения г.Котово (без.польз. РОВД)</t>
  </si>
  <si>
    <t>РОВД</t>
  </si>
  <si>
    <t>34:14:000000:2757</t>
  </si>
  <si>
    <t>Рекламный щит (Школьная)</t>
  </si>
  <si>
    <t xml:space="preserve">Котово в 7 м. юж. Ж.д. № 8 по ул.Школьная </t>
  </si>
  <si>
    <t>городское поселения г.Котово(безв.польз.МФЦ)</t>
  </si>
  <si>
    <t>34:14:000000:2749</t>
  </si>
  <si>
    <t>Рекламная конструкция (на площади)</t>
  </si>
  <si>
    <t>Котово в95 м. ю-в здания РДК поМира 128</t>
  </si>
  <si>
    <t xml:space="preserve"> 34:14:000000:2756</t>
  </si>
  <si>
    <t>Нежилое встроенное помещение (27,1 кв.м)</t>
  </si>
  <si>
    <t>Котово Мира 149</t>
  </si>
  <si>
    <t xml:space="preserve"> 34:14:090002:17168</t>
  </si>
  <si>
    <t>Нежилое встроенное помещение( № 36. 37)</t>
  </si>
  <si>
    <t xml:space="preserve"> 34:14:090002:17169</t>
  </si>
  <si>
    <t>Нежилое встроенное помещение 1 этаж комн № 44</t>
  </si>
  <si>
    <t xml:space="preserve"> 34:14:090002:17170</t>
  </si>
  <si>
    <t>Нежилое встроенное помещение</t>
  </si>
  <si>
    <t xml:space="preserve"> 34:14:090002:17171</t>
  </si>
  <si>
    <t>Нежилое встроенное помещение (ком 27-31)</t>
  </si>
  <si>
    <t xml:space="preserve">Котово Мира 149 </t>
  </si>
  <si>
    <t xml:space="preserve"> 34:14:090002:17172</t>
  </si>
  <si>
    <t>Нежилое встроенное помещение №5</t>
  </si>
  <si>
    <t>Котово Мира 149 комн. № 5 (по тех.паспорту)</t>
  </si>
  <si>
    <t xml:space="preserve"> 34:14:090002:17173</t>
  </si>
  <si>
    <t>Встроенное помещение</t>
  </si>
  <si>
    <t>Котово Победы 46</t>
  </si>
  <si>
    <t>Встроенное помещение аптеки в четырехэтажном кирпичном здании профилактория (1 этаж)</t>
  </si>
  <si>
    <t>Котово Победы 7</t>
  </si>
  <si>
    <t>городское поселения г.Котово (без.польз. ЦБР)</t>
  </si>
  <si>
    <t>ЦРБ</t>
  </si>
  <si>
    <t xml:space="preserve"> 34:14:090002:17277</t>
  </si>
  <si>
    <t>Нежилое помещение</t>
  </si>
  <si>
    <t>Котово Разина 14</t>
  </si>
  <si>
    <t>34:14:090002:17043</t>
  </si>
  <si>
    <t>Часть встроенного нежилого помещения общей площадью     200,6 кв.м. (в т.ч. совместного использования 46,3кв.м.)</t>
  </si>
  <si>
    <t>34:14:090002:11974</t>
  </si>
  <si>
    <t>Встроенное нежилое помещение  площадью    44,6 кв.м.</t>
  </si>
  <si>
    <t>Котово Разина 14 (со стороны двора)</t>
  </si>
  <si>
    <t>34:14:090002:17004</t>
  </si>
  <si>
    <t>встроенное нежилое помещение ул. Мира 151</t>
  </si>
  <si>
    <t>Котово ул. Мира, 151</t>
  </si>
  <si>
    <t>34:14:090002:17906</t>
  </si>
  <si>
    <t>Здание по ул. Чапаева.7</t>
  </si>
  <si>
    <t>Котово ул. Чапаева,7</t>
  </si>
  <si>
    <t>Изгородь ж/бетонная</t>
  </si>
  <si>
    <t>городское поселения г.Котово (безв.польз.район)</t>
  </si>
  <si>
    <t>34:14:090002:16797</t>
  </si>
  <si>
    <t>Сети наружного освещения территории спортивной площадки Доступный спорт-здоровье нации"</t>
  </si>
  <si>
    <t>Спортивная площадка "Доступный  спорт- здоровье нации"</t>
  </si>
  <si>
    <t>Сооружение - проезды и площадки 6626 кв.м.</t>
  </si>
  <si>
    <t>Котово Чернышевского ,22</t>
  </si>
  <si>
    <t xml:space="preserve"> 34:14:090003:11305</t>
  </si>
  <si>
    <t>Здание (Здание конторы базы ОРС с пристройкой), в том числе: котел КСГВ-72 Ривнетерм-72 авт. Каре, насос циркуляционный Grundfos UPS 25-120, сигнализация – Система САКЗ-МК-2-25 (СО+СН), счетчик газа РГ-40</t>
  </si>
  <si>
    <t>котово Чернышевского 22</t>
  </si>
  <si>
    <t xml:space="preserve"> 34:14:090001:12047</t>
  </si>
  <si>
    <t>Резервуар 80 м3</t>
  </si>
  <si>
    <t>Котово Чернышевского 22</t>
  </si>
  <si>
    <t>Здание овощехранилища с холодной        пристройкой</t>
  </si>
  <si>
    <t>Котово Чернышевского 22 строение 6</t>
  </si>
  <si>
    <t xml:space="preserve"> 34:14:090003:11194</t>
  </si>
  <si>
    <t>Здание склада с основной пристройкой</t>
  </si>
  <si>
    <t>Котово Чернышевского 22, строение № 1</t>
  </si>
  <si>
    <t xml:space="preserve"> 34:14:090001:12308</t>
  </si>
  <si>
    <t>Здание весовой</t>
  </si>
  <si>
    <t>Котово Чернышевского 22, строение № 10</t>
  </si>
  <si>
    <t>Склад (Здание тарного склада)</t>
  </si>
  <si>
    <t>Котово Чернышевского,22</t>
  </si>
  <si>
    <t xml:space="preserve">  34:14:090003:10099</t>
  </si>
  <si>
    <t>Здание проходной</t>
  </si>
  <si>
    <t xml:space="preserve"> 34:14:090003:11307</t>
  </si>
  <si>
    <t>Здание засолочного цеха с холодной пристройкой</t>
  </si>
  <si>
    <t xml:space="preserve"> 34:14:090003:11339</t>
  </si>
  <si>
    <t>сооружения- площадки,проезды,дорожки 792,3 кв.м. (4345 п.м.)</t>
  </si>
  <si>
    <t>34:14:090003:11304</t>
  </si>
  <si>
    <t>наружное освещение от ТП овощехранилища по территории УОП</t>
  </si>
  <si>
    <t>Здание котельной №9</t>
  </si>
  <si>
    <t>Котово, в 95 м. ю-з 2 этажн. Админ. Здан. По ул. Мира 45</t>
  </si>
  <si>
    <t xml:space="preserve"> 34:14:000000:2118</t>
  </si>
  <si>
    <t xml:space="preserve">Сооружение- ограждение парка (высота 2.65 м) </t>
  </si>
  <si>
    <t>г. Котово, ул. Мира, 132, в 38 м.с-в ж/д № 183 по ул.Мира</t>
  </si>
  <si>
    <t xml:space="preserve"> 34:14:090003:11381</t>
  </si>
  <si>
    <t>Биотермическая яма</t>
  </si>
  <si>
    <t>Котовский район (промзона)</t>
  </si>
  <si>
    <t xml:space="preserve"> 34:14:0000000:2380</t>
  </si>
  <si>
    <t>Внутрипоселковый водопровод</t>
  </si>
  <si>
    <t>п.Ефимовка</t>
  </si>
  <si>
    <t>Внутриведомственные сети канализации</t>
  </si>
  <si>
    <t>Встроенное  нежилое помещение</t>
  </si>
  <si>
    <t>цбс  Котово 60 Лет ВЛКСМ 4</t>
  </si>
  <si>
    <t>Здание филиала № 1</t>
  </si>
  <si>
    <t>цбс  Котово Кооперативная2</t>
  </si>
  <si>
    <t>Здание филиала № 2</t>
  </si>
  <si>
    <t>цбс  Котово Мира309</t>
  </si>
  <si>
    <t>Спортзал - имущество МУ "ЦФК"</t>
  </si>
  <si>
    <t xml:space="preserve">цфк  Котово Мира 118 </t>
  </si>
  <si>
    <t xml:space="preserve"> 34:14:090003:10969</t>
  </si>
  <si>
    <t>туалет кирпичный</t>
  </si>
  <si>
    <t>цфк  Котово мира 126</t>
  </si>
  <si>
    <t>Стадион "Нефтяник" - здание раздевалки</t>
  </si>
  <si>
    <t>цфк  Котово Мира 126</t>
  </si>
  <si>
    <t>34:14:090003:10970</t>
  </si>
  <si>
    <t>футбольное поле (дерновое покрытие с дренажем,длина 110 м., шир.70м.)</t>
  </si>
  <si>
    <t>водопровод поливочный(полиэт.трубы низкого давления , d-63мм.)</t>
  </si>
  <si>
    <t>яма для прыжков</t>
  </si>
  <si>
    <t>ограждение стадиона</t>
  </si>
  <si>
    <t>площадка для огня, флагшток</t>
  </si>
  <si>
    <t>ограждение сетка рабица (высота 1,5 м., длина 500 м.)</t>
  </si>
  <si>
    <t>тратуары (твердое покрытие)</t>
  </si>
  <si>
    <t>трибуна стадиона (на 300 мест)</t>
  </si>
  <si>
    <t xml:space="preserve"> площадка для волейбола,  баскетбола </t>
  </si>
  <si>
    <t>комплексная спортивная площадка</t>
  </si>
  <si>
    <t>сектора(северный,южный)(асфальтобет.покрытие)</t>
  </si>
  <si>
    <t>Беговые дорожки (из синтет.материала)</t>
  </si>
  <si>
    <t>кабельная линия электроосвещения (назначение:прочее)</t>
  </si>
  <si>
    <t>цфк  Котово Мира в 12,2 м.сев/вост с/к Нефтяник</t>
  </si>
  <si>
    <t>спортплощадка (зона безопасности и зона размещения мест для запасных игроков и болельщиков пл.134 кв.м.,асфальт.покрытие)</t>
  </si>
  <si>
    <t>цфк  Котово Мира в 12,2 м.сев/вост спрткомпл. Нефтяник</t>
  </si>
  <si>
    <t xml:space="preserve"> 34:14:090004:13120</t>
  </si>
  <si>
    <t>ограждение (металл.сетчатое, выс.3 м., длин.89,5 м., калитка 1*3 м из мет.сетч.панелей)</t>
  </si>
  <si>
    <t>спортплощадка (24*15 м. с рез.покрытием, с разметкой игровыз зон)</t>
  </si>
  <si>
    <t>муниципальная казна</t>
  </si>
  <si>
    <r>
      <t>мост (ул.Кирова</t>
    </r>
    <r>
      <rPr>
        <sz val="8"/>
        <color indexed="8"/>
        <rFont val="Calibri"/>
        <family val="2"/>
        <charset val="204"/>
      </rPr>
      <t xml:space="preserve"> ( </t>
    </r>
    <r>
      <rPr>
        <sz val="8"/>
        <color indexed="8"/>
        <rFont val="Arial"/>
        <family val="2"/>
        <charset val="204"/>
      </rPr>
      <t>ул.Лапшинская)</t>
    </r>
    <r>
      <rPr>
        <sz val="8"/>
        <color indexed="8"/>
        <rFont val="Calibri"/>
        <family val="2"/>
        <charset val="204"/>
      </rPr>
      <t>)</t>
    </r>
  </si>
  <si>
    <t>мост (ул.Некрицухина)</t>
  </si>
  <si>
    <t>мост (ул.Степная)</t>
  </si>
  <si>
    <t>мост (ул.Чапаева)</t>
  </si>
  <si>
    <t>мост (пер.Тверской)</t>
  </si>
  <si>
    <t>мост через реку Малая Казанка  по ул.Ангарская</t>
  </si>
  <si>
    <t xml:space="preserve">Здание гаража </t>
  </si>
  <si>
    <t>Здание гаража (на 10 автомобилей)</t>
  </si>
  <si>
    <t xml:space="preserve">Здание конторы 2-х этажное </t>
  </si>
  <si>
    <t>Здание модуль - гаража</t>
  </si>
  <si>
    <t>Здание склада навесного</t>
  </si>
  <si>
    <t xml:space="preserve">Здание склада сыпучих материалов </t>
  </si>
  <si>
    <t>Здание столярной мастерской</t>
  </si>
  <si>
    <t xml:space="preserve">Здание центрального склада </t>
  </si>
  <si>
    <t>Нежилое здание (Здание конторы (старое))</t>
  </si>
  <si>
    <t>Асфальтовое покрытие</t>
  </si>
  <si>
    <t>Монитор 19 LG</t>
  </si>
  <si>
    <t>МФУ НР LaserJet Pro M1132 RU</t>
  </si>
  <si>
    <t>Шкаф бухгалтерский (сейф)</t>
  </si>
  <si>
    <t>2.10106.0006</t>
  </si>
  <si>
    <t>Кресло Пилот-1 ткань пластик серое № 18</t>
  </si>
  <si>
    <t>1.10136.0018</t>
  </si>
  <si>
    <t>Тумба ПМ 17.03</t>
  </si>
  <si>
    <t>1.10136.0016_2</t>
  </si>
  <si>
    <t>Стол компьютерный угловой</t>
  </si>
  <si>
    <t>1.10106.0002</t>
  </si>
  <si>
    <t>Сплит система MITSUBISI MS-09</t>
  </si>
  <si>
    <t>У241</t>
  </si>
  <si>
    <t>Компьютер LG</t>
  </si>
  <si>
    <t>1.10106.0010</t>
  </si>
  <si>
    <t>Шкаф "Успех"11.05</t>
  </si>
  <si>
    <t>1.10136.0012</t>
  </si>
  <si>
    <t>Вентилятор</t>
  </si>
  <si>
    <t>Кресло оператора Jupiter Gtp</t>
  </si>
  <si>
    <t>Часы кварцевые</t>
  </si>
  <si>
    <t>Шкаф низкий закрытый (бук тироль)</t>
  </si>
  <si>
    <t>Принтер Canon LBP 2900</t>
  </si>
  <si>
    <t>1.10104.0120</t>
  </si>
  <si>
    <t>Радиатор (обогреватель) VITEK 1705, 9 секций</t>
  </si>
  <si>
    <t>1.10106.0005</t>
  </si>
  <si>
    <t>Шкаф</t>
  </si>
  <si>
    <t>1.10106.0020</t>
  </si>
  <si>
    <t>Уничтожитель документов/Geha/X7CD Comfort</t>
  </si>
  <si>
    <t>1.10134.0021</t>
  </si>
  <si>
    <t>1.10136.0016</t>
  </si>
  <si>
    <t>Компьютер</t>
  </si>
  <si>
    <t>0000000000001.</t>
  </si>
  <si>
    <t>Стол компьютерный Т-1</t>
  </si>
  <si>
    <t>МФУ CANON "LaserBase MF3228" лазерный принтер+сканер+копир А4</t>
  </si>
  <si>
    <t>1.10104.0094</t>
  </si>
  <si>
    <t>Компьютер в комплекте</t>
  </si>
  <si>
    <t>1.10104.0005</t>
  </si>
  <si>
    <t xml:space="preserve">Стулья </t>
  </si>
  <si>
    <t xml:space="preserve">Монитор 17 Proview </t>
  </si>
  <si>
    <t>1.10104.0071</t>
  </si>
  <si>
    <t xml:space="preserve">Стол компьютерный </t>
  </si>
  <si>
    <t>1.10106.0048</t>
  </si>
  <si>
    <t>Стол</t>
  </si>
  <si>
    <t>1.10106.0001</t>
  </si>
  <si>
    <r>
      <t xml:space="preserve">Сплит-система </t>
    </r>
    <r>
      <rPr>
        <sz val="10"/>
        <color indexed="8"/>
        <rFont val="Times New Roman"/>
        <family val="1"/>
        <charset val="204"/>
      </rPr>
      <t>MITSUBISI 12 RV</t>
    </r>
  </si>
  <si>
    <r>
      <t>У9814</t>
    </r>
    <r>
      <rPr>
        <sz val="10"/>
        <color indexed="8"/>
        <rFont val="Times New Roman"/>
        <family val="1"/>
        <charset val="204"/>
      </rPr>
      <t xml:space="preserve"> </t>
    </r>
  </si>
  <si>
    <t>Компьютер в составе INTEL Core i3 2120</t>
  </si>
  <si>
    <t>1.10134.0030</t>
  </si>
  <si>
    <t>Сплит система MITSUBISI 12RV</t>
  </si>
  <si>
    <t>У9811</t>
  </si>
  <si>
    <t>1.10136.0012_1</t>
  </si>
  <si>
    <t>Компьютер Core i3 2120/ASUS</t>
  </si>
  <si>
    <t>1.10134.0024</t>
  </si>
  <si>
    <t>Стол письменный малый</t>
  </si>
  <si>
    <t>Принтер Canon LBP3010</t>
  </si>
  <si>
    <t>системный блок</t>
  </si>
  <si>
    <t>DVD - проигрыватель "Пионер"</t>
  </si>
  <si>
    <t>DVD проигрователь</t>
  </si>
  <si>
    <t>Аппарат для приготовления попкорна TBG-81 (AR)</t>
  </si>
  <si>
    <t>Бензотриммер СД-033</t>
  </si>
  <si>
    <t>шИ180002694</t>
  </si>
  <si>
    <t>Беседка кованая</t>
  </si>
  <si>
    <t xml:space="preserve">Вагон - домик </t>
  </si>
  <si>
    <t>Ванна моечная</t>
  </si>
  <si>
    <t>У3092</t>
  </si>
  <si>
    <t>вентилятор</t>
  </si>
  <si>
    <t>Весы напольные КК-1522</t>
  </si>
  <si>
    <t>Вибропресс</t>
  </si>
  <si>
    <t>Видеопроектор Hitachi CP-X305</t>
  </si>
  <si>
    <t>Винтовка ИЖ-60 РЯД</t>
  </si>
  <si>
    <t>1.10106.0006</t>
  </si>
  <si>
    <t>Водомер СГВ d 20 Чистополь</t>
  </si>
  <si>
    <t>ВПХР (с хранения)</t>
  </si>
  <si>
    <t>Диван 3-х местный</t>
  </si>
  <si>
    <t>Диспенсер HotFrost V 208 (Куллер)</t>
  </si>
  <si>
    <t>Дозиметр ДП -22</t>
  </si>
  <si>
    <t>Доска информационная</t>
  </si>
  <si>
    <t>Дрель ударная</t>
  </si>
  <si>
    <t>Ёмкость 2,5 м3</t>
  </si>
  <si>
    <t>К2054</t>
  </si>
  <si>
    <t>Занавес предэкранный(лебедка,трос,шторы)</t>
  </si>
  <si>
    <t>ЗВУКОУСИЛИТЕЛЬНАЯ  АППАРАТУРА</t>
  </si>
  <si>
    <t>Искусственный пруд (чаша для прудаБайкал (Россия) голубая 2300л, 310х230х75 см)</t>
  </si>
  <si>
    <t>60542-60543</t>
  </si>
  <si>
    <t>Калькулятор</t>
  </si>
  <si>
    <t>Калькулятор черный (2) 2014 г.</t>
  </si>
  <si>
    <t>Камень бортовой (тротуарный)1000*200*80мм</t>
  </si>
  <si>
    <t>Камера защитная КЗД</t>
  </si>
  <si>
    <t>Кинескопный телевизор SAMSUNG CS-29Z50HKQ</t>
  </si>
  <si>
    <t>2.10104.0169</t>
  </si>
  <si>
    <t>Компьютер  ACER в комплекте</t>
  </si>
  <si>
    <t>КОМПЬЮТЕР  ММР -116</t>
  </si>
  <si>
    <t>КОМПЬЮТЕР 2</t>
  </si>
  <si>
    <t>компьютер Celeron D326</t>
  </si>
  <si>
    <t>1.10104.0057</t>
  </si>
  <si>
    <t>1.10104.0001</t>
  </si>
  <si>
    <t>Компьютер в комплекте ACER 2</t>
  </si>
  <si>
    <t>КОМПЬЮТЕР И ПРИНТЕР</t>
  </si>
  <si>
    <t>Кран шаровый 11Б27П 1   (Ру16 t=150 d 20)</t>
  </si>
  <si>
    <t>Кресло для оператора</t>
  </si>
  <si>
    <t>шИ180002648k2</t>
  </si>
  <si>
    <t>шИ180002669</t>
  </si>
  <si>
    <t>Кресло компьютерное</t>
  </si>
  <si>
    <t>Кресло офис. "Престиж"</t>
  </si>
  <si>
    <t>Кресло руководителя "Менеджер"</t>
  </si>
  <si>
    <t>шИ180002670</t>
  </si>
  <si>
    <t>Кресло руководителя "Менеджер",натур.кожа,черное</t>
  </si>
  <si>
    <t>Ламинатор Fellowes</t>
  </si>
  <si>
    <t>2.10104.0006</t>
  </si>
  <si>
    <t>Лестница-стремянка</t>
  </si>
  <si>
    <t>Металлический ящик для вывода водопровода 0,05024 тон</t>
  </si>
  <si>
    <t>Микроволновая печь Daewoo-4165SA</t>
  </si>
  <si>
    <t>1.10104.0007</t>
  </si>
  <si>
    <t>МФУ OKI MB260. ЛАЗЕРНОЕ</t>
  </si>
  <si>
    <t>МФУ samsung 4200</t>
  </si>
  <si>
    <t>МФУ НР MFP М125 ra</t>
  </si>
  <si>
    <t>Насосная станция GRUNDFOS JP Basic 3 PT</t>
  </si>
  <si>
    <t>Ноутбук Asus X75 A (90NDOA218W11315813AU) 17.3/i3-3110/4/750/iHD/W8</t>
  </si>
  <si>
    <t>БС1101340043</t>
  </si>
  <si>
    <t>Ноутбук Lenovo IdeaPad B5030 15.6 Celeron N2830.2Gb/.320Gb/DOS Blak</t>
  </si>
  <si>
    <t>Ноутбук MSI VR601-033</t>
  </si>
  <si>
    <t>Огнетушитель ОП-5</t>
  </si>
  <si>
    <t>Огнетушитель ОУ-5</t>
  </si>
  <si>
    <t>Охранная сигнализация</t>
  </si>
  <si>
    <t>Пассивная акустическая система</t>
  </si>
  <si>
    <t>Пассивная акустическая система EVP-X15</t>
  </si>
  <si>
    <t>Пергола</t>
  </si>
  <si>
    <t>60538-60540</t>
  </si>
  <si>
    <t>Плитка тротуарная «Волна» (цветная и серая) 225*110*50мм</t>
  </si>
  <si>
    <t>Подставка для цветов</t>
  </si>
  <si>
    <t>Подставка П-15-2</t>
  </si>
  <si>
    <t>Пожарная автоматическая сигнализация</t>
  </si>
  <si>
    <t>Принтер CANON</t>
  </si>
  <si>
    <t>1.10106.0012</t>
  </si>
  <si>
    <t>Принтер Canon LBP8010</t>
  </si>
  <si>
    <t>Принтер EPSON 320</t>
  </si>
  <si>
    <t>Принтер HP DeskJet D2663</t>
  </si>
  <si>
    <t>Принтер LASERLET PROFESSIONAL P1100</t>
  </si>
  <si>
    <t>Принтер лазерн. SAMSUNG ML 1641/XEV</t>
  </si>
  <si>
    <t>Принтер лазерный Cannon LBP 3000</t>
  </si>
  <si>
    <t>ПРИСТАНЬ ЖЕЛЕЗНАЯ</t>
  </si>
  <si>
    <t>Проектор BENQ M519 (9h.j6k77.35e)</t>
  </si>
  <si>
    <t>Проектор TOSCHIBA TDP-S8 DLP.SVGA (800х600)</t>
  </si>
  <si>
    <t>1.10104.0134</t>
  </si>
  <si>
    <t>Прожектор светодиодный</t>
  </si>
  <si>
    <t>Прожектор светодиодный ДО-50w 1LED 4000Лм IP65(LL-275)</t>
  </si>
  <si>
    <t>60547-60550</t>
  </si>
  <si>
    <t>Проигрыватель DVD BBK DV 911 HD+d 500</t>
  </si>
  <si>
    <t>ВА0000000194</t>
  </si>
  <si>
    <t>ПУЛЬТ МИКШЕРНЫЙ</t>
  </si>
  <si>
    <t>Регистратор Трекер GPS/ГЛОНАСС</t>
  </si>
  <si>
    <t>Резак  «Rexel»</t>
  </si>
  <si>
    <t>2.10106.0007</t>
  </si>
  <si>
    <t xml:space="preserve">Светильник декоративный парковый +стойка под светильник </t>
  </si>
  <si>
    <t>60513-60520</t>
  </si>
  <si>
    <t>Светильник для бильярдной</t>
  </si>
  <si>
    <t>У3173</t>
  </si>
  <si>
    <t>Сейф</t>
  </si>
  <si>
    <t>Сейф зеркальный</t>
  </si>
  <si>
    <t>У3048</t>
  </si>
  <si>
    <t>Сейф офисный (мебельн.) облегченн.констр.AIКО "Т17"</t>
  </si>
  <si>
    <t>Сигнальная акуст установка Смерч 12м-120-4</t>
  </si>
  <si>
    <t>1.10134.0001</t>
  </si>
  <si>
    <t>Системный блок</t>
  </si>
  <si>
    <t>1.10104.0064</t>
  </si>
  <si>
    <t>1.10104.0112</t>
  </si>
  <si>
    <t>Системный блок iRU Ergo corp 1294</t>
  </si>
  <si>
    <t>Скамейка чугунная НЕВА без подлокотников, 2,0м (2 опоры) ангарская сосна, цвет тик</t>
  </si>
  <si>
    <t>60521-60527</t>
  </si>
  <si>
    <t>Скульптура «Петр и Февронья»</t>
  </si>
  <si>
    <t>Сплит - система AVEX AC-07 Vita</t>
  </si>
  <si>
    <t>Сплит-система "Медея"</t>
  </si>
  <si>
    <t>Станок столярный</t>
  </si>
  <si>
    <t>Станок циркулярный</t>
  </si>
  <si>
    <t>Станок шлифовальный</t>
  </si>
  <si>
    <t>11086</t>
  </si>
  <si>
    <t>Стойка металлическая для брошюр</t>
  </si>
  <si>
    <t>2.10106.0008</t>
  </si>
  <si>
    <t>Стол бильярдный с киевницей</t>
  </si>
  <si>
    <t>У3172</t>
  </si>
  <si>
    <t>Стол для настольного тенниса</t>
  </si>
  <si>
    <t>1.10106.0009</t>
  </si>
  <si>
    <t>Стол журнальный "КАПУЧИНО"</t>
  </si>
  <si>
    <t>Стол компьютерный</t>
  </si>
  <si>
    <t>Стол компьютерный "Вектор"</t>
  </si>
  <si>
    <t>Стол письменный "Волна"</t>
  </si>
  <si>
    <t>Стол ученический</t>
  </si>
  <si>
    <t xml:space="preserve">Стул </t>
  </si>
  <si>
    <t>У167-2_1</t>
  </si>
  <si>
    <t>Стул для персонала ИСО</t>
  </si>
  <si>
    <t>Стул РС 02М</t>
  </si>
  <si>
    <t>Стул серый</t>
  </si>
  <si>
    <t>01600001-10</t>
  </si>
  <si>
    <t>01600001-4</t>
  </si>
  <si>
    <t>01600001-14</t>
  </si>
  <si>
    <t>01600001-22</t>
  </si>
  <si>
    <t>01600001-6</t>
  </si>
  <si>
    <t>Стулья офисные</t>
  </si>
  <si>
    <t>Теннисный стол</t>
  </si>
  <si>
    <t>1.10106.0010к2</t>
  </si>
  <si>
    <t>Тепловентилятор</t>
  </si>
  <si>
    <t>Тепловентилятор MegaMag NSB-200A</t>
  </si>
  <si>
    <t>БС1101340047</t>
  </si>
  <si>
    <t>Тепловентилятор ROLSEN RFH-2103 2000Вт белый</t>
  </si>
  <si>
    <t>Теплопункт, инв.номер К2580А</t>
  </si>
  <si>
    <t>туалет дерев</t>
  </si>
  <si>
    <t>Урна железобетонная</t>
  </si>
  <si>
    <t>60528-60537</t>
  </si>
  <si>
    <t>Установка УПГ-22 "Стрела"</t>
  </si>
  <si>
    <t>Устройство звукового оповещения</t>
  </si>
  <si>
    <t>Факс SHARP FO55</t>
  </si>
  <si>
    <t>1.10106.0014</t>
  </si>
  <si>
    <t>Факсимильный аппарат Panasonic KX-FT982RU-B</t>
  </si>
  <si>
    <t>Цифровой беспроводной телефон Panasonic</t>
  </si>
  <si>
    <t>Шкаф д/док. со стеклом ШС24 бук тироль</t>
  </si>
  <si>
    <t>Шкаф металлический "Надежда" ШМС -3</t>
  </si>
  <si>
    <t>Шкаф металлический для документов Практик - 65Т(20 кг.)сварной</t>
  </si>
  <si>
    <t>Шкаф пожарный 315 ВЗК</t>
  </si>
  <si>
    <t>Шкаф пожарный- 315 НЗК</t>
  </si>
  <si>
    <t>Шкаф-купе</t>
  </si>
  <si>
    <t>Гидрант Н-1,75</t>
  </si>
  <si>
    <t>1.10104.0072</t>
  </si>
  <si>
    <t>Монитор 17 Samsung 71</t>
  </si>
  <si>
    <t>МФУ Canon Laser Base MF3110    лазерный</t>
  </si>
  <si>
    <t>1.10104.0073</t>
  </si>
  <si>
    <t>1.10104.0116</t>
  </si>
  <si>
    <t xml:space="preserve">Принтер лазерный </t>
  </si>
  <si>
    <t>1.1010.0047</t>
  </si>
  <si>
    <t>Сканер HPScanJet G2710</t>
  </si>
  <si>
    <t>1.10104.0011</t>
  </si>
  <si>
    <t>Снегоуборщик CHAMPION ST 662BS</t>
  </si>
  <si>
    <t>1.10134.0032</t>
  </si>
  <si>
    <t>Сплит система JAX ACR-07HE</t>
  </si>
  <si>
    <t>1.10134.0033</t>
  </si>
  <si>
    <t xml:space="preserve">Сплит система </t>
  </si>
  <si>
    <t>У11=258</t>
  </si>
  <si>
    <t>У3-259_2</t>
  </si>
  <si>
    <t>Сплит система MITSUBISI 12RV98</t>
  </si>
  <si>
    <t>У9810</t>
  </si>
  <si>
    <t>Сплит система"Баллу-012"</t>
  </si>
  <si>
    <t>1.10104.0131</t>
  </si>
  <si>
    <t>Сплит система ROLSEN RAS 07 CWAB</t>
  </si>
  <si>
    <t>1.10134.0018</t>
  </si>
  <si>
    <t>1.10134.0016</t>
  </si>
  <si>
    <t>Сплит система SAMSUNG SH 09ZW 8</t>
  </si>
  <si>
    <t>Сплит система SAMSUNG SH 12 ZW HD</t>
  </si>
  <si>
    <t>Сплит система SAMSUNG AS AQ 12 CANSEZ</t>
  </si>
  <si>
    <t>1.10104.0187</t>
  </si>
  <si>
    <t>Сплит система Star Wind Tac 09 CYSF/Z</t>
  </si>
  <si>
    <t>1.10134.0017</t>
  </si>
  <si>
    <t>1.10134.0019</t>
  </si>
  <si>
    <t>МФУ лазерное (Canon) MF4410</t>
  </si>
  <si>
    <t>1.10104.0013</t>
  </si>
  <si>
    <t>МФУ лазерное /Canon MF4410</t>
  </si>
  <si>
    <t>1.10134.0020</t>
  </si>
  <si>
    <t>Монитор 19 PROVIEW</t>
  </si>
  <si>
    <t>1.10134.0022</t>
  </si>
  <si>
    <t>Монитор 19 LG Flatron E 1910S-BN</t>
  </si>
  <si>
    <t>1.10134.0027</t>
  </si>
  <si>
    <t>Компрессор масляный КПМ/200/24</t>
  </si>
  <si>
    <t>1.10134.0026</t>
  </si>
  <si>
    <t>Доска-флипчарт NOBO Shark магнитно-маркерная</t>
  </si>
  <si>
    <t>1.10106.127</t>
  </si>
  <si>
    <t>Коммутатор D-LINK DGS-1210-20/В1А 732770</t>
  </si>
  <si>
    <t>1.10134.0034</t>
  </si>
  <si>
    <t>Многофункциональное устройство HP LaserJet Pto 400 MFP M425</t>
  </si>
  <si>
    <t>1.10134.0037</t>
  </si>
  <si>
    <t>Сигнализация GUARD/RF-311A (автомобиль Hyundai)</t>
  </si>
  <si>
    <t>1.10104.0006</t>
  </si>
  <si>
    <t>Автомобильный навигатор (Нива)</t>
  </si>
  <si>
    <t>1.10134.0015</t>
  </si>
  <si>
    <t>Автомагнитола Хундай H-CMD4026(для нивы)</t>
  </si>
  <si>
    <t>1.10104.0012</t>
  </si>
  <si>
    <t>Эл. водонагреватель "DE LUXE Super S"</t>
  </si>
  <si>
    <t>1.10136.0013</t>
  </si>
  <si>
    <t>Эл. Водонагреватель HAIER ES 15V E-15л</t>
  </si>
  <si>
    <t>1.10136.0014</t>
  </si>
  <si>
    <t>Экран проекционный NOBO матовый на треноге</t>
  </si>
  <si>
    <t>1.10104.0170</t>
  </si>
  <si>
    <t>Шкаф-картотека Практик АФС-07</t>
  </si>
  <si>
    <t>1.10136.0009</t>
  </si>
  <si>
    <t>Шкаф-картотека Практик АФС-08</t>
  </si>
  <si>
    <t>1.10136.0008</t>
  </si>
  <si>
    <t>Шкаф книжный</t>
  </si>
  <si>
    <t>1.10106.0118</t>
  </si>
  <si>
    <t>Шкаф бухгалтерский металлический КБ-032</t>
  </si>
  <si>
    <t>1.10106.0004</t>
  </si>
  <si>
    <t>Шкаф архивный металлический ШМС-4</t>
  </si>
  <si>
    <t>1.10106.0007</t>
  </si>
  <si>
    <t>1.10136.0012_5</t>
  </si>
  <si>
    <t>1.10136.0012_4</t>
  </si>
  <si>
    <t>1.10136.0012_3</t>
  </si>
  <si>
    <t>1.10136.0012_2</t>
  </si>
  <si>
    <t xml:space="preserve">Цифровой фотоаппарат Samsung 95 ST 95 Black  </t>
  </si>
  <si>
    <t>1.10134.0014</t>
  </si>
  <si>
    <t>Холодильник Саратов 451 КШ-160</t>
  </si>
  <si>
    <t>1.10136.0015</t>
  </si>
  <si>
    <t>1.10136.0017</t>
  </si>
  <si>
    <t>Тумбочка выкатная с б/з Г-37,0 (вишня)</t>
  </si>
  <si>
    <t>1.10136.0010</t>
  </si>
  <si>
    <t xml:space="preserve">Тумба ПМ </t>
  </si>
  <si>
    <t>1.10136.0011</t>
  </si>
  <si>
    <t>Триммер CHAMPION T336</t>
  </si>
  <si>
    <t>1.10134.0035</t>
  </si>
  <si>
    <t>Стол руков.угловой с приставным столом для заседания</t>
  </si>
  <si>
    <t>1.10106.0019</t>
  </si>
  <si>
    <t>Стол письменный большой</t>
  </si>
  <si>
    <t>Автомобиль CHEVROLET NIVA</t>
  </si>
  <si>
    <t xml:space="preserve">Х9L212300B0323185 </t>
  </si>
  <si>
    <t>Счётчик газа РГ-40</t>
  </si>
  <si>
    <t>Насос циркуляционный Grundfos UPS 25-120</t>
  </si>
  <si>
    <t>Сигнализация – Система САКЗ-МК-2-25 (СО+СН)</t>
  </si>
  <si>
    <t>Котел напольный «SIME RX-55»</t>
  </si>
  <si>
    <t>парк</t>
  </si>
  <si>
    <t>Итого</t>
  </si>
  <si>
    <t xml:space="preserve">Автомобиль ГАЗ- 322132 </t>
  </si>
  <si>
    <t xml:space="preserve">1.10105.0002 </t>
  </si>
  <si>
    <t>Легковой автомобиль Hyundai Elantra 1,6 GLS MT</t>
  </si>
  <si>
    <t>1.10105.0003</t>
  </si>
  <si>
    <t>Мотокоса ECHO SRM-330ES</t>
  </si>
  <si>
    <t>Бензопила CS-3700ES</t>
  </si>
  <si>
    <t>Воздуходув ранцевый Husqvarna 350 BT</t>
  </si>
  <si>
    <t>Костюм театральный</t>
  </si>
  <si>
    <t>Огнетушитель ОП-4</t>
  </si>
  <si>
    <t>Стойка микрофонная "журавель" ROXTON</t>
  </si>
  <si>
    <t>Стол пластиковый круглый</t>
  </si>
  <si>
    <t xml:space="preserve">Стол читательский </t>
  </si>
  <si>
    <t>Электрогитара</t>
  </si>
  <si>
    <t>LED телевизор POLAR 32 LTV2001 «R», HD READY, черный</t>
  </si>
  <si>
    <t>безвозмездное пользование</t>
  </si>
  <si>
    <t>PEECKER SOUND 4015 MH Широкополосная акустическая система.</t>
  </si>
  <si>
    <t>SHURE BLX24E\PG58 K3E 606-638 MHz Радиосистема вокальная с каплюсем PG58</t>
  </si>
  <si>
    <t>Кабель аудио-видео HDMI</t>
  </si>
  <si>
    <t>Кронштейн для телевизора ARM Media LCD-201 черный «15-37» настенный поворот и наклон</t>
  </si>
  <si>
    <t>Ноутбук HP15-ay095ur (Intel Core i5 5005U 2000)</t>
  </si>
  <si>
    <r>
      <t>Ноутбук LENOVO IdeaPad 110-15ACL, 15.6</t>
    </r>
    <r>
      <rPr>
        <vertAlign val="superscript"/>
        <sz val="12"/>
        <color indexed="8"/>
        <rFont val="Times New Roman"/>
        <family val="1"/>
        <charset val="204"/>
      </rPr>
      <t>//</t>
    </r>
  </si>
  <si>
    <t>Книга Почета Волгоградской области «Имя на Земле»</t>
  </si>
  <si>
    <t>Счетчик воды СХВ-15 «Бетар»</t>
  </si>
  <si>
    <t>Книги</t>
  </si>
  <si>
    <t>МФУ Xerox Work Centre 3225 DNI</t>
  </si>
  <si>
    <t>Экран мобильный Screen Media Apollo-T 200*200см(STM-1103)</t>
  </si>
  <si>
    <t>БС1101340044</t>
  </si>
  <si>
    <t>UPS Power Man Black Star 500  VA (1)</t>
  </si>
  <si>
    <t>UPS Power Man Black Star 500  VA (2)</t>
  </si>
  <si>
    <t>Акустическая система Microlab FC-330 16Вт*2+24Вт</t>
  </si>
  <si>
    <t>Библиотечный фонд</t>
  </si>
  <si>
    <t>Библиотечный фонд (полном)</t>
  </si>
  <si>
    <t>Вешалка для одежды</t>
  </si>
  <si>
    <t>Водомер</t>
  </si>
  <si>
    <t>Газовый счетчик</t>
  </si>
  <si>
    <t>Зеркало (1)</t>
  </si>
  <si>
    <t>Зеркало (2)</t>
  </si>
  <si>
    <t>Карниз</t>
  </si>
  <si>
    <t>Кафедра (1)</t>
  </si>
  <si>
    <t>60488/1, 60488/2</t>
  </si>
  <si>
    <t>Кафедра (2)</t>
  </si>
  <si>
    <t>60488/3</t>
  </si>
  <si>
    <t>Кафедра (3)</t>
  </si>
  <si>
    <t>Коммутатор D-Link 5-port</t>
  </si>
  <si>
    <t>Котел КСГ-20 "Лемакс"</t>
  </si>
  <si>
    <t>Котел Минимакс-12,5 (1)</t>
  </si>
  <si>
    <t>Котел Минимакс-12,5 (2)</t>
  </si>
  <si>
    <t>Лестница</t>
  </si>
  <si>
    <t>огнетушитель</t>
  </si>
  <si>
    <t>Программное обеспечение</t>
  </si>
  <si>
    <t>Стеллаж</t>
  </si>
  <si>
    <t>60509-60510</t>
  </si>
  <si>
    <t>60501-60508</t>
  </si>
  <si>
    <t>Стеллаж выставочный</t>
  </si>
  <si>
    <t>60513/1, 60513/2, 60513/3</t>
  </si>
  <si>
    <t>Стеллаж для газет</t>
  </si>
  <si>
    <t>Стеллаж металлический</t>
  </si>
  <si>
    <t>60514/1-60514/18</t>
  </si>
  <si>
    <t>Стеллаж саратовский</t>
  </si>
  <si>
    <t>60514/19-60514/54</t>
  </si>
  <si>
    <t>60514/55-60514/75</t>
  </si>
  <si>
    <t>Стеллаж трубчатый 2-х ярусный</t>
  </si>
  <si>
    <t>Стол детский</t>
  </si>
  <si>
    <t>60516/1, 60516/2</t>
  </si>
  <si>
    <t>60514/3, 60516/3</t>
  </si>
  <si>
    <t>Стол журнальный</t>
  </si>
  <si>
    <t>Стол кафедра</t>
  </si>
  <si>
    <t>60521/15-60521/16</t>
  </si>
  <si>
    <t>60521/9-60521/14</t>
  </si>
  <si>
    <t xml:space="preserve">Столы читательские </t>
  </si>
  <si>
    <t>60521/19-60521/26</t>
  </si>
  <si>
    <t>Стул венский</t>
  </si>
  <si>
    <t>60522/1-60522/12</t>
  </si>
  <si>
    <t>Стул металлический</t>
  </si>
  <si>
    <t>60522/25-60522/26</t>
  </si>
  <si>
    <t>60522/22-60522/24</t>
  </si>
  <si>
    <t>60522/13-60522/21</t>
  </si>
  <si>
    <t xml:space="preserve">Стул металлический </t>
  </si>
  <si>
    <t>60522/27-60522/28</t>
  </si>
  <si>
    <t>Стулья</t>
  </si>
  <si>
    <t>60522/29-60522/50</t>
  </si>
  <si>
    <t>Телефон Supra</t>
  </si>
  <si>
    <t>Телефон-трубка</t>
  </si>
  <si>
    <t>Флеш-память Transcend JetFlash 350 8Gb (TS8GJF350)</t>
  </si>
  <si>
    <t>Фляги</t>
  </si>
  <si>
    <t>Шкаф каталожный</t>
  </si>
  <si>
    <t>Шкаф плательный</t>
  </si>
  <si>
    <t>Шторы</t>
  </si>
  <si>
    <t>Шторы тюлевые</t>
  </si>
  <si>
    <t>Электрический счетчик</t>
  </si>
  <si>
    <t xml:space="preserve"> автоматическая пожарная сигнализация Центр досуга № 1 ул. Советская, д 5</t>
  </si>
  <si>
    <t xml:space="preserve"> автоматическая пожарная сигнализация Центр досуга № 2 ул. Зеленая, д 125 </t>
  </si>
  <si>
    <t xml:space="preserve">100 любимых стихов и 100 любимых сказок для малышей </t>
  </si>
  <si>
    <t>Басни (ил. И. Семенова)</t>
  </si>
  <si>
    <t>Беда</t>
  </si>
  <si>
    <t>Большая книга сказок. Козлов С.</t>
  </si>
  <si>
    <t>Былины</t>
  </si>
  <si>
    <t>Васюткино озеро</t>
  </si>
  <si>
    <t>Вечера на хуторе близ Диканьки</t>
  </si>
  <si>
    <t>Влипсики . Восстание корней</t>
  </si>
  <si>
    <t>Вождь краснокожих</t>
  </si>
  <si>
    <t>Волшебное слово</t>
  </si>
  <si>
    <t>Все лучшие повести. Гайдар</t>
  </si>
  <si>
    <t>Все приключения Электроника</t>
  </si>
  <si>
    <t>Гранатовый браслет</t>
  </si>
  <si>
    <t>Двенадцать месяцев</t>
  </si>
  <si>
    <t>Детство Темы</t>
  </si>
  <si>
    <t>Домовенок Кузя</t>
  </si>
  <si>
    <t>Живая шляпа (ил. И.Семенова)</t>
  </si>
  <si>
    <t>Жизнь и приключения чудака</t>
  </si>
  <si>
    <t>Золотой жук</t>
  </si>
  <si>
    <t>Картинки в лужах</t>
  </si>
  <si>
    <t>Кладовая солнца</t>
  </si>
  <si>
    <t>Конь с розовой гривой</t>
  </si>
  <si>
    <t>Кот да Винчи . Пираты Кошмарского моря</t>
  </si>
  <si>
    <t>Кот да Винчи. Нашествие лунатиков</t>
  </si>
  <si>
    <t>Крокодил Гена и его друзья</t>
  </si>
  <si>
    <t>Любимые сказки - мультфильмы</t>
  </si>
  <si>
    <t>Муму</t>
  </si>
  <si>
    <t>Неизвестный цветок</t>
  </si>
  <si>
    <t>Приключения барона Мюнхаузена (с иллюстрациями)</t>
  </si>
  <si>
    <t>Приключения желтого чемоданчика</t>
  </si>
  <si>
    <t xml:space="preserve">Приключения Тома Сойера </t>
  </si>
  <si>
    <t>Приставалка. Стихи для детей</t>
  </si>
  <si>
    <t>Про птиц и зверей</t>
  </si>
  <si>
    <t>Рассказы для детей</t>
  </si>
  <si>
    <t>Рассказы и повести. Чехов</t>
  </si>
  <si>
    <t>Рассказы и сказки. Осеева</t>
  </si>
  <si>
    <t>Рассказы и сказки. Пантелеев</t>
  </si>
  <si>
    <t xml:space="preserve">Рассказы и сказки. Платонов </t>
  </si>
  <si>
    <t>Рассказы. Куприн</t>
  </si>
  <si>
    <t>Серая шейка. Сказки. Рассказы</t>
  </si>
  <si>
    <t>Снумрики. Волшебная пуговица</t>
  </si>
  <si>
    <t>Теплый хлеб. Сказки и рассказы</t>
  </si>
  <si>
    <t>Тимур и его команда</t>
  </si>
  <si>
    <t xml:space="preserve">Трикси Фикси и волшебный бал </t>
  </si>
  <si>
    <t>Фантазеры (ил. И Семенова)</t>
  </si>
  <si>
    <t>Честное слово</t>
  </si>
  <si>
    <t>Чудесный доктор (12+)</t>
  </si>
  <si>
    <t xml:space="preserve">Чук и Гек. Рассказы </t>
  </si>
  <si>
    <t>Чучело</t>
  </si>
  <si>
    <t>Гимнастерка</t>
  </si>
  <si>
    <t>Праздничная рубашка "Русская душа"</t>
  </si>
  <si>
    <t>Праздничное платье "Русская душа"</t>
  </si>
  <si>
    <t>Юбка</t>
  </si>
  <si>
    <t>Костюм вокальной группы женский "Отрада"</t>
  </si>
  <si>
    <t>Костюм вокальный мужской "Жалейка"</t>
  </si>
  <si>
    <t>Костюм фольклорный женский (с косынкой)</t>
  </si>
  <si>
    <t>Балалайка "Прима" проф.III категория</t>
  </si>
  <si>
    <t>Балалайка "Секунда" проф.III категория</t>
  </si>
  <si>
    <t>Балалайка трёхструнная</t>
  </si>
  <si>
    <t>Блуза детская.</t>
  </si>
  <si>
    <t>Блузка</t>
  </si>
  <si>
    <t>Ботинки женские "Жалейка"</t>
  </si>
  <si>
    <t>Ботинки женские сценические "Отрада"</t>
  </si>
  <si>
    <t>Ботинки женские, черные "Горожане"</t>
  </si>
  <si>
    <t>Брюки женские "Вдохновение"</t>
  </si>
  <si>
    <t>Домра "Малая" проф.III категория</t>
  </si>
  <si>
    <t>Домра музыкальная</t>
  </si>
  <si>
    <t>Жалейка</t>
  </si>
  <si>
    <t>Женский костюм "Реченька"</t>
  </si>
  <si>
    <t>Женское платье "Отрада"</t>
  </si>
  <si>
    <t>Костюм "Задоринка"</t>
  </si>
  <si>
    <t>Костюм "Лесная дева"</t>
  </si>
  <si>
    <t>Костюм "Частушка"</t>
  </si>
  <si>
    <t>Костюм женский "Вдохновение"</t>
  </si>
  <si>
    <t>Костюм женский с головным убором, бордовый</t>
  </si>
  <si>
    <t>Костюм женский с головным убором, зелёный</t>
  </si>
  <si>
    <t>Костюм женский с головным убором, красный</t>
  </si>
  <si>
    <t>Костюм женский с головным убором, синий</t>
  </si>
  <si>
    <t>Костюм концертный "Цветы"</t>
  </si>
  <si>
    <t>Костюм народный детский для мальчиков</t>
  </si>
  <si>
    <t>Куртка спортивная</t>
  </si>
  <si>
    <t>Микрофон   SHURE Е-20</t>
  </si>
  <si>
    <t>Микрофон SHURE Е-20</t>
  </si>
  <si>
    <t>Музыкальный центр LG MDD - 104 K</t>
  </si>
  <si>
    <t>Радиомикрофон SHURE IPG 58</t>
  </si>
  <si>
    <t>Рубашка мужская "Горожане"</t>
  </si>
  <si>
    <t>Сапоги Мужские</t>
  </si>
  <si>
    <t>Световой прибор "ACME MH -245 BOOGIE"</t>
  </si>
  <si>
    <t>Экран подпружиненный на штативе</t>
  </si>
  <si>
    <t>Стойка микрофонная "журавель" 2</t>
  </si>
  <si>
    <t>Борода деда Мороза</t>
  </si>
  <si>
    <t>Водяной счетчик</t>
  </si>
  <si>
    <t>Гитарный комбо</t>
  </si>
  <si>
    <t>Детская игрушка "Лошадка-каталка"</t>
  </si>
  <si>
    <t>Интерскол УШМ 125(900)</t>
  </si>
  <si>
    <t>Костюм "Волк"</t>
  </si>
  <si>
    <t>Костюм "Мальвина"</t>
  </si>
  <si>
    <t>Кресло компьютерное  (офис. "Престиж")</t>
  </si>
  <si>
    <t>Лазер "Stage lighting"</t>
  </si>
  <si>
    <t>Наушники SONY MDR-XD150</t>
  </si>
  <si>
    <t>Новогодняя ёлка</t>
  </si>
  <si>
    <t>Огнетушитель</t>
  </si>
  <si>
    <t>платок</t>
  </si>
  <si>
    <t>Платье</t>
  </si>
  <si>
    <t>Скамейка</t>
  </si>
  <si>
    <t>Ставень металлический</t>
  </si>
  <si>
    <t>Тачка 4562 Р</t>
  </si>
  <si>
    <t>Чехол для балалайки "Прима"</t>
  </si>
  <si>
    <t>Чехол для балалайки "Секунда"</t>
  </si>
  <si>
    <t>Чехол для домры Малая</t>
  </si>
  <si>
    <t>Involight  AX470-LED-LED световой эффект,8 линз,светодиоды 1шт.Х 10Вт. (RGBW)</t>
  </si>
  <si>
    <t xml:space="preserve">Аппарат для приготовления сахарной ваты STARFOOD ET-05 с тележкой </t>
  </si>
  <si>
    <t xml:space="preserve">Аппарат для производства сахарной ваты IEC-01 (AR) </t>
  </si>
  <si>
    <t>Аэрохоккей " Atomic Blaser " 7ф</t>
  </si>
  <si>
    <t>Генератор мыльных пузырей Involight BM300</t>
  </si>
  <si>
    <t>генератор мыльных пузырей, радио ДУ ( Involight вм300)</t>
  </si>
  <si>
    <t>Дыммашина Amerikan DJ FogStorm 1200HD</t>
  </si>
  <si>
    <t>Кассетный магнитафон МР3/CD</t>
  </si>
  <si>
    <t>Костюм деда Мороза</t>
  </si>
  <si>
    <t>Костюм -куклы "Марья"</t>
  </si>
  <si>
    <t>Костюм Снегурочки</t>
  </si>
  <si>
    <t>Музыкальный центр SAMSUNG MX-E661 D</t>
  </si>
  <si>
    <t>Проекционно-многолучевой светодиодный прибор CHAUVET-DJ</t>
  </si>
  <si>
    <t xml:space="preserve">Пульт микшерный Soundcraft EFX12 со встроенными эффектами,12моноканалов </t>
  </si>
  <si>
    <t>Пушка для шара 6 цв. ZEBRA 250</t>
  </si>
  <si>
    <t>Металлическая дверь</t>
  </si>
  <si>
    <t>Партативная система PEAVEY escort</t>
  </si>
  <si>
    <t>Аттракцион "Аэрохоккей детский антивандальный"</t>
  </si>
  <si>
    <t>Банер</t>
  </si>
  <si>
    <t>Банер 6.30х2.80</t>
  </si>
  <si>
    <t>БАТУТ "СКАЗОЧНЫЙ ЗАМОК"</t>
  </si>
  <si>
    <t>Бензокоса Oleo-Mac 755 MASTER 2.1 кВт</t>
  </si>
  <si>
    <t>Ворота металлические</t>
  </si>
  <si>
    <t>Газовый счетчикСГМН-1 250</t>
  </si>
  <si>
    <t>Дверь металлическая входная</t>
  </si>
  <si>
    <t>Детский игровой комплекс (большой)</t>
  </si>
  <si>
    <t>Детский игровой комплекс (малый)</t>
  </si>
  <si>
    <t>Детский игровой комплекс Рыцарский замок</t>
  </si>
  <si>
    <t>Детский игровой комплекс Самосвал</t>
  </si>
  <si>
    <t>Домик-беседка</t>
  </si>
  <si>
    <t>Качалка-балансир "Малая"</t>
  </si>
  <si>
    <t>Котел Лемакс Премиум КСГ-25 кВт</t>
  </si>
  <si>
    <t>Лиана средняя</t>
  </si>
  <si>
    <t>Макита дрель аккум.6271ДШРЕ</t>
  </si>
  <si>
    <t>Сигнализатор загазованности</t>
  </si>
  <si>
    <t>Спираль вертикальная</t>
  </si>
  <si>
    <t>Триммер бензиновый QQT 2500S(T)</t>
  </si>
  <si>
    <t>электрический триммер</t>
  </si>
  <si>
    <t>Бас - гитара IBANES GSR 180 TR</t>
  </si>
  <si>
    <t>Батут "Футбол"</t>
  </si>
  <si>
    <t>ГАРАЖ ЖЕЛЕЗНЫЙ</t>
  </si>
  <si>
    <t>ЛЕТНИЙ ВОДОПРОВОД</t>
  </si>
  <si>
    <t>Музыкальный центр "SAMSUNG"</t>
  </si>
  <si>
    <t>Бензогазонокосилка несамоходная MEB46POHW</t>
  </si>
  <si>
    <t>Ботинки лыжные</t>
  </si>
  <si>
    <t xml:space="preserve">Ботинки лыжные </t>
  </si>
  <si>
    <t>Ворота гандбольные разборные</t>
  </si>
  <si>
    <t>1.10106.0055</t>
  </si>
  <si>
    <t>Газонокосилка Т45 D</t>
  </si>
  <si>
    <t>шИ180002692</t>
  </si>
  <si>
    <t>Грунтозацепы</t>
  </si>
  <si>
    <t>Дверь двухстворчатая</t>
  </si>
  <si>
    <t>1.10106.0013</t>
  </si>
  <si>
    <t>Завеса тепловая 3кВт</t>
  </si>
  <si>
    <t>Колоночный плоский кабель</t>
  </si>
  <si>
    <t>шИ180002650</t>
  </si>
  <si>
    <t>Комбинированный усилитель</t>
  </si>
  <si>
    <t>шИ180002649</t>
  </si>
  <si>
    <t xml:space="preserve">Комплект лыжный </t>
  </si>
  <si>
    <t>Мотоблок ОКА</t>
  </si>
  <si>
    <t>Насадка снегоуборочная</t>
  </si>
  <si>
    <t>Насос UNIPUMP 80</t>
  </si>
  <si>
    <t>Насос циркул. АС326-180</t>
  </si>
  <si>
    <t>Насос циркуляционный GRUNDFOS 32-60</t>
  </si>
  <si>
    <t>шИ180002656</t>
  </si>
  <si>
    <t>Огнетушитель ОУ-1</t>
  </si>
  <si>
    <t>1.10104.0010</t>
  </si>
  <si>
    <t>Оружие пн МР 512</t>
  </si>
  <si>
    <t>1.10106.0008</t>
  </si>
  <si>
    <t>Прицеп ТП-500</t>
  </si>
  <si>
    <t>Разметка для пляжного волейбола</t>
  </si>
  <si>
    <t>шИ180002685</t>
  </si>
  <si>
    <t>Ракетка для большого тенниса</t>
  </si>
  <si>
    <t>шИ180002660</t>
  </si>
  <si>
    <t>стол компьютерный</t>
  </si>
  <si>
    <t>Стол письменный Т-1 ПВХ</t>
  </si>
  <si>
    <t>1.10106.0003</t>
  </si>
  <si>
    <t>Столо письменный "Студент"</t>
  </si>
  <si>
    <t>Стол-тумба</t>
  </si>
  <si>
    <t>1.10106.0030</t>
  </si>
  <si>
    <t>Счетчик водяной</t>
  </si>
  <si>
    <t>1.10106.0057</t>
  </si>
  <si>
    <t>Счетчик холодной воды ВСХН-50</t>
  </si>
  <si>
    <t>шИ1800002647</t>
  </si>
  <si>
    <t>Табло счета настольное</t>
  </si>
  <si>
    <t>шИ180002655</t>
  </si>
  <si>
    <t>Шкаф архивный металлический</t>
  </si>
  <si>
    <t>1.10106.0011</t>
  </si>
  <si>
    <t>Шкаф секционный</t>
  </si>
  <si>
    <t>1.10106.0025</t>
  </si>
  <si>
    <t>Электрическая дрель ID2154S</t>
  </si>
  <si>
    <t>1.10104.0003</t>
  </si>
  <si>
    <t>Насос садовый ХА 09</t>
  </si>
  <si>
    <t>БС1101340046</t>
  </si>
  <si>
    <t>Дождеватель</t>
  </si>
  <si>
    <t>шИ180002642</t>
  </si>
  <si>
    <t>шИ180002641</t>
  </si>
  <si>
    <t>шИ180002640</t>
  </si>
  <si>
    <t>Емкость</t>
  </si>
  <si>
    <t>шИ180002631</t>
  </si>
  <si>
    <t>Кассета дека-тюнер усилитель</t>
  </si>
  <si>
    <t>шИ180002644</t>
  </si>
  <si>
    <t>Рупорный громкоговоритель</t>
  </si>
  <si>
    <t>шИ180002647</t>
  </si>
  <si>
    <t>шИ180002643</t>
  </si>
  <si>
    <t>шИ180002645</t>
  </si>
  <si>
    <t>шИ180002646</t>
  </si>
  <si>
    <t>Счетчик</t>
  </si>
  <si>
    <t>шИ180002600</t>
  </si>
  <si>
    <t>Коньки хоккейные, 38 р-р</t>
  </si>
  <si>
    <t>Коньки хоккейные, 39 р-р</t>
  </si>
  <si>
    <t>мяч вол.MIKASA MVA 350</t>
  </si>
  <si>
    <t xml:space="preserve">Насос погружения Ручеек -1 10м В.З. </t>
  </si>
  <si>
    <t>Снаряд для метаниядл.30см., вес 140 гр. VORTEX BUZZOOCA SportForce</t>
  </si>
  <si>
    <t>БС1101340045</t>
  </si>
  <si>
    <t>БС1101340049</t>
  </si>
  <si>
    <t>Объект «Детский игровой комплекс»</t>
  </si>
  <si>
    <t>2101260000001</t>
  </si>
  <si>
    <t>Tempo SPS250BK – Стойка тренога под колонку</t>
  </si>
  <si>
    <t>Volta HS-50T всепогодные пластиковые рупорные громкоговорители</t>
  </si>
  <si>
    <t>Volta U-2 Беспроводная микрофонная система UHF-диапазона с двумя ручными микрофонами</t>
  </si>
  <si>
    <t>Аудиоколонки VOLTA PLAZMATIC-15A DSP</t>
  </si>
  <si>
    <t>Вектор ТУ 250 М Микшер-усилитель со встроенными источниками аудио сигнала</t>
  </si>
  <si>
    <t>Клюшка SL 1000 SR</t>
  </si>
  <si>
    <t>Кольцо баскетбольное 45 см. с сеткой</t>
  </si>
  <si>
    <t>Коньки BAUER VAPOR X-300 (10R)</t>
  </si>
  <si>
    <t>Коньки фигурные женские</t>
  </si>
  <si>
    <t>Коньки хоккейные GRAF 103 Sakurai (45)</t>
  </si>
  <si>
    <t>Коньки хоккейные мужские</t>
  </si>
  <si>
    <t>Микшер Behringer 802</t>
  </si>
  <si>
    <t>Баннер на сцену с люверсами</t>
  </si>
  <si>
    <t>Система видеонаблюдения на объекте «Территория парка»</t>
  </si>
  <si>
    <t>Сценические костюмы</t>
  </si>
  <si>
    <t>Сценические костюмы «Военная форма женская»</t>
  </si>
  <si>
    <t>Сценические костюмы «Военная форма мужская»</t>
  </si>
  <si>
    <t>Счетчик воды СВК-15 Чистополь Бетар</t>
  </si>
  <si>
    <r>
      <t>Счетчик газовый (Omax=6,0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/ч) ВК-G4T</t>
    </r>
  </si>
  <si>
    <t>Котел двухконтурный «Navien Ace 40»</t>
  </si>
  <si>
    <t>Сигнализатор загазованности САКЗ МКЗ(компл)</t>
  </si>
  <si>
    <t>Оборудование для Телеметрии (Контроллер+доп.оборудование)</t>
  </si>
  <si>
    <t>Шкаф ШПК-310 НЗ (навесной закрытый)</t>
  </si>
  <si>
    <t>Гидрант ГП-1,75 сталь</t>
  </si>
  <si>
    <t>60479-60481</t>
  </si>
  <si>
    <t>Пожарный гидрант № 12</t>
  </si>
  <si>
    <t>Пожарный гидрант № 22</t>
  </si>
  <si>
    <t>Пожарный гидрант № 32</t>
  </si>
  <si>
    <t>Пожарный гидрант № 33</t>
  </si>
  <si>
    <t>Пожарный гидрант № 37</t>
  </si>
  <si>
    <t>Пожарный гидрант № 40</t>
  </si>
  <si>
    <t>Пожарный гидрант № 45</t>
  </si>
  <si>
    <t>Пожарный гидрант № 5</t>
  </si>
  <si>
    <t>Пожарный гидрант № 52</t>
  </si>
  <si>
    <t>Пожарный гидрант № 65</t>
  </si>
  <si>
    <t>погружной  скважинный насос</t>
  </si>
  <si>
    <t>60460-60464</t>
  </si>
  <si>
    <t>Подставка ППС-200 пож.сварная</t>
  </si>
  <si>
    <t>приложение № 1</t>
  </si>
  <si>
    <t>Монитор (безм.Гоголев)</t>
  </si>
  <si>
    <t>УВ459</t>
  </si>
  <si>
    <t xml:space="preserve">Гоголев </t>
  </si>
  <si>
    <t xml:space="preserve">Принтер HP LS-1022 USB 20 </t>
  </si>
  <si>
    <t xml:space="preserve">итого по казне </t>
  </si>
  <si>
    <t xml:space="preserve">Ограждение с металлическими воротами </t>
  </si>
  <si>
    <t xml:space="preserve">10020                         </t>
  </si>
  <si>
    <t xml:space="preserve">Низковольтная сеть  </t>
  </si>
  <si>
    <t xml:space="preserve">30031                         </t>
  </si>
  <si>
    <t xml:space="preserve">Сварка </t>
  </si>
  <si>
    <t xml:space="preserve">42352                         </t>
  </si>
  <si>
    <t xml:space="preserve">Бензогенератор GB 2500 </t>
  </si>
  <si>
    <t xml:space="preserve">260809                        </t>
  </si>
  <si>
    <t xml:space="preserve">Бульдозерное навесное оборудование </t>
  </si>
  <si>
    <t xml:space="preserve">42161                         </t>
  </si>
  <si>
    <t xml:space="preserve">Сварочный агрегат АДД-4001 </t>
  </si>
  <si>
    <t xml:space="preserve">42359/1                       </t>
  </si>
  <si>
    <t>Снегоуборщик STG 65 SLE 19161110</t>
  </si>
  <si>
    <t xml:space="preserve">19161110                      </t>
  </si>
  <si>
    <t xml:space="preserve">Снегоуборщик STG 65 SLE 20161110 </t>
  </si>
  <si>
    <t xml:space="preserve">20161110                      </t>
  </si>
  <si>
    <t xml:space="preserve">Косилка КРН 2,1 </t>
  </si>
  <si>
    <t xml:space="preserve">000181207                     </t>
  </si>
  <si>
    <t xml:space="preserve">Ручная разметочная машина Лайн Лазер 3400 </t>
  </si>
  <si>
    <t xml:space="preserve">00005                         </t>
  </si>
  <si>
    <t xml:space="preserve">Навесное оборудование машины фрезерной ДЭМ-121 НО </t>
  </si>
  <si>
    <t xml:space="preserve">1101040153                    </t>
  </si>
  <si>
    <t>Трактор ДТ-75 (трубоукладчик)</t>
  </si>
  <si>
    <t xml:space="preserve">ЗИЛ 431610 (поливомоечная) </t>
  </si>
  <si>
    <t xml:space="preserve">50001                         </t>
  </si>
  <si>
    <t>Трактор МТЗ-80 Л</t>
  </si>
  <si>
    <t xml:space="preserve">50009                         </t>
  </si>
  <si>
    <t xml:space="preserve">Трактор Т-40 АМ </t>
  </si>
  <si>
    <t xml:space="preserve">50090                         </t>
  </si>
  <si>
    <t xml:space="preserve">Трактор МТЗ-80 </t>
  </si>
  <si>
    <t xml:space="preserve">40609                         </t>
  </si>
  <si>
    <t>ГАЗ САЗ -3507-01 (самосвал)</t>
  </si>
  <si>
    <t xml:space="preserve">50013                         </t>
  </si>
  <si>
    <t xml:space="preserve">50102                         </t>
  </si>
  <si>
    <t>ЗИЛ-130 (пескоразбрасыватель)</t>
  </si>
  <si>
    <t xml:space="preserve">50105                         </t>
  </si>
  <si>
    <t>Автомобиль  ЗИЛ-431412 (АГП-22-вышка)</t>
  </si>
  <si>
    <t xml:space="preserve">Погрузчик ТО-49 </t>
  </si>
  <si>
    <t xml:space="preserve">50116                         </t>
  </si>
  <si>
    <t>Автомобиль UAZ PATRIOT</t>
  </si>
  <si>
    <t xml:space="preserve">270810                        </t>
  </si>
  <si>
    <t>Автобус Кавз-397652</t>
  </si>
  <si>
    <t xml:space="preserve">Автобус КАВЗ 397653
</t>
  </si>
  <si>
    <t xml:space="preserve">Самоходная машина подметально-уборочная МПУУ-1 </t>
  </si>
  <si>
    <t xml:space="preserve">26020311                      </t>
  </si>
  <si>
    <t>Коммунально-уборочная машина КУМ-1.01 на базе трактора Беларус-82.1 в комплекте с доп.оборудованием</t>
  </si>
  <si>
    <t xml:space="preserve">15271010                      </t>
  </si>
  <si>
    <t>Автомобиль подъемник 481201 (ПСС-121.22 на шасси ЗИЛ-433362)</t>
  </si>
  <si>
    <t xml:space="preserve">1101050004                    </t>
  </si>
  <si>
    <t>Автогрейдер ГС-10.01</t>
  </si>
  <si>
    <t xml:space="preserve">230408                        </t>
  </si>
  <si>
    <t>МД-532 (комбинированная машина уборочная)</t>
  </si>
  <si>
    <t xml:space="preserve">Прицеп самосвальный 2 ПТС-4 </t>
  </si>
  <si>
    <t xml:space="preserve">50065                         </t>
  </si>
  <si>
    <t xml:space="preserve">Прицеп 2 ПТС-4 </t>
  </si>
  <si>
    <t xml:space="preserve">50022                         </t>
  </si>
  <si>
    <t xml:space="preserve">Тракторный прицеп ОЗТП-95261 </t>
  </si>
  <si>
    <t xml:space="preserve">50057                         </t>
  </si>
  <si>
    <t xml:space="preserve">Полуприцеп 1- ПТС-2 </t>
  </si>
  <si>
    <t xml:space="preserve">50023                         </t>
  </si>
  <si>
    <t xml:space="preserve">Прицеп тракторный 2 ПТС-4,5 А </t>
  </si>
  <si>
    <t xml:space="preserve">18151110                      </t>
  </si>
  <si>
    <t xml:space="preserve">Прицеп тракторный 2 ПТС-4,5 А  </t>
  </si>
  <si>
    <t xml:space="preserve">27141011                      </t>
  </si>
  <si>
    <t xml:space="preserve">Прицеп-машина для ямочного ремонта Р-310 М </t>
  </si>
  <si>
    <t xml:space="preserve">4101240000001                 </t>
  </si>
  <si>
    <t>Машинка шлифовальная МШУ-180/1800 «Интерскол»</t>
  </si>
  <si>
    <t>Воздуходув "Husgvarna 356 ВТХ"</t>
  </si>
  <si>
    <t>Газонокосилка "Husgvarna LS 48V"</t>
  </si>
  <si>
    <t>с1723</t>
  </si>
  <si>
    <t>Мотоблок бензиновый "Хопер 1050"</t>
  </si>
  <si>
    <t>с1721</t>
  </si>
  <si>
    <t>Тахометр марки «Меркурий ТА-001»</t>
  </si>
  <si>
    <t>Виброплитьа Калибр БВП-15/5100ВХ</t>
  </si>
  <si>
    <t>Перчатки ДИГГЕР пятипалые спилковые усиленные</t>
  </si>
  <si>
    <t>Сапоги специальные термостойкие резиновые для пожарных</t>
  </si>
  <si>
    <t>Ранец противопожарный РП-15-Ермак</t>
  </si>
  <si>
    <t>Трактор Т-40 АМ</t>
  </si>
  <si>
    <t>Автокран МАЗ-5334</t>
  </si>
  <si>
    <t>Экскаватор-погрузчик TLB 825 «комплектация телескоп» (ковш 0,18) с/н 1404</t>
  </si>
  <si>
    <t>оперативное пользование</t>
  </si>
  <si>
    <t>транспотр</t>
  </si>
  <si>
    <t>движимое особо ценное</t>
  </si>
  <si>
    <t>движимое</t>
  </si>
  <si>
    <t>34:14:090001:11350</t>
  </si>
  <si>
    <t xml:space="preserve"> База МУП "Котельные и тепловые сети (Здание конторы)</t>
  </si>
  <si>
    <t>г Котово, ул Мира, д 159а</t>
  </si>
  <si>
    <t xml:space="preserve">Гараж-мастерская </t>
  </si>
  <si>
    <t>г Котово, ул Мира, д 159а, строение № 1</t>
  </si>
  <si>
    <t>34:14:090002:17901</t>
  </si>
  <si>
    <t>Диспетчерская</t>
  </si>
  <si>
    <t>г. Котово, ул. Мира , д. 159а, строение №6</t>
  </si>
  <si>
    <t>34:14:090002:17900</t>
  </si>
  <si>
    <t>Котельная по ул. Строительн</t>
  </si>
  <si>
    <t>Здание  котельной</t>
  </si>
  <si>
    <t>г. Котово, ул. Строительная, дом №14</t>
  </si>
  <si>
    <t>34:14:090002:17130</t>
  </si>
  <si>
    <t>Котельная центральная</t>
  </si>
  <si>
    <t>Здание котельной</t>
  </si>
  <si>
    <t xml:space="preserve"> г. Котово, в 21,0 метре северо-западнее административного здания по ул. Мира, 159А</t>
  </si>
  <si>
    <t>34:14:000000:2921</t>
  </si>
  <si>
    <t>Котельная № 3</t>
  </si>
  <si>
    <t>Здание котельной № 3</t>
  </si>
  <si>
    <t>г. Котово, в 35,0 метрах юго-восточнее 5-тиэтажного ж/д №3 по ул. 60 лет ВЛКСМ</t>
  </si>
  <si>
    <t>34:14:000000:2869</t>
  </si>
  <si>
    <t>Котельная № 6</t>
  </si>
  <si>
    <t>Здание котельной № 6</t>
  </si>
  <si>
    <t>г Котово,в 64,0 метрах юго-восточнее 5-тиэтажного ж/д №42 по ул Победы</t>
  </si>
  <si>
    <t>34:14:090002:16562</t>
  </si>
  <si>
    <t>Котельная № 1,2</t>
  </si>
  <si>
    <t xml:space="preserve">Здание котельных № 1,2 </t>
  </si>
  <si>
    <t>земельные участки</t>
  </si>
  <si>
    <t>№ п/п</t>
  </si>
  <si>
    <t>Адрес</t>
  </si>
  <si>
    <t>Кадастровый номер</t>
  </si>
  <si>
    <t>Общая площадь,
м.кв.</t>
  </si>
  <si>
    <t>Категория земель</t>
  </si>
  <si>
    <t>вид разрешенного использования</t>
  </si>
  <si>
    <t>Пользователь</t>
  </si>
  <si>
    <t>Сведения об ограничениях и обременениях правами третьих лиц</t>
  </si>
  <si>
    <t xml:space="preserve">Земельный участок под прудом "Нижний Дачный"
</t>
  </si>
  <si>
    <t>в 7 км по направлению на запад от ориентира здания РУС</t>
  </si>
  <si>
    <t>34:14:080001:6282</t>
  </si>
  <si>
    <t>земли сельскохозяйственного назначения</t>
  </si>
  <si>
    <t xml:space="preserve"> для ведения рыбного хозяйства</t>
  </si>
  <si>
    <t>Земельный участок ( в границах которого находится пруд "Дачный № 2" )</t>
  </si>
  <si>
    <t>в 7,4 км от ориентира (Волгоградская обл. Котовский район Котово, ул. Нефтяников,11 здание РУС) по направлению на северо-запад</t>
  </si>
  <si>
    <t>34:14:080001:6548</t>
  </si>
  <si>
    <t>использование земельного участка под водным объектом</t>
  </si>
  <si>
    <t>Аршинов Д.А</t>
  </si>
  <si>
    <t>аренда</t>
  </si>
  <si>
    <t xml:space="preserve">Земельный участок под прудом "Безымянный"
</t>
  </si>
  <si>
    <t>в 9,3 км по направлению на северо-запад от ориентира здания РУС</t>
  </si>
  <si>
    <t>34:14:080001:6281</t>
  </si>
  <si>
    <t xml:space="preserve"> для рыбоводства</t>
  </si>
  <si>
    <t>Бритвин В.В.</t>
  </si>
  <si>
    <t xml:space="preserve">Земельный участок (под прудом Калиновский)
</t>
  </si>
  <si>
    <t>примерно 5,53 км. От ориентира по направлению на запад. Ориентир: обл. Волгоградская, г. Котово</t>
  </si>
  <si>
    <t>34:14:120003:726</t>
  </si>
  <si>
    <t xml:space="preserve"> рыбоводство</t>
  </si>
  <si>
    <t>Кудрявцев КФХ</t>
  </si>
  <si>
    <t xml:space="preserve">Земельный участок, в границах которого находится пруд "Дачный № 3" </t>
  </si>
  <si>
    <t>в 7,3 км от ориентира (Волгоградская обл. Котовский район Котово, ул. Нефтяников,11 здание РУС) по направлению на северо-запад</t>
  </si>
  <si>
    <t>34:14:080001:6554</t>
  </si>
  <si>
    <t>Земельный участок</t>
  </si>
  <si>
    <t>примерно 3,5 км. От ориентира по направлению на запад. Ориентир: обл. Волгоградская, г. Котово</t>
  </si>
  <si>
    <t>34:14:060002:935</t>
  </si>
  <si>
    <t>рыбоводство</t>
  </si>
  <si>
    <t>Волгоградская обл. Котовский район Котово ул.Горная, 2 б</t>
  </si>
  <si>
    <t>34:14:090004:13257</t>
  </si>
  <si>
    <t>земли населенных пунктов</t>
  </si>
  <si>
    <t>для эксплуатации индив. жилого дома</t>
  </si>
  <si>
    <t xml:space="preserve">Земельный участок  (сквер возле школы №6)
</t>
  </si>
  <si>
    <t>В 755 м.на юго-восток от здания РУС(Котово нефтяников 11)</t>
  </si>
  <si>
    <t>34:14:090002:16703</t>
  </si>
  <si>
    <t>для размещения школьного сквера</t>
  </si>
  <si>
    <t>1,13 км юго-западнее здания РУС, расположенного по адресу: Волгоградская область,  г.Котово, ул. Нефтяникова, 11</t>
  </si>
  <si>
    <t xml:space="preserve"> 34:14:090002:17754</t>
  </si>
  <si>
    <t>для размещения предприятия IV иV классов вредности и сопутствующих им зданий, строений и сооружений</t>
  </si>
  <si>
    <t>Волгоградская обл. Котовский район Котово ул. Чернышевского, примыкающий к юго-восточной части здания №11</t>
  </si>
  <si>
    <t>34:14:090003:1142</t>
  </si>
  <si>
    <t xml:space="preserve"> для эксплуатации  фекальной насосной станции № 1.</t>
  </si>
  <si>
    <t>МУП "Водоканал"</t>
  </si>
  <si>
    <t>Волгоградская обл. Котовский район Котово ул. Свердлова, примыкающий к юго-восточной части здания № 28</t>
  </si>
  <si>
    <t>34:14:090002:654</t>
  </si>
  <si>
    <t xml:space="preserve"> для эксплуатации  водоподкачивающей насосной станции .</t>
  </si>
  <si>
    <t>Волгоградская обл. Котовский район Котовонаходящийся примерно в 62,5 м. от ориентира (ул. Тверская, от домовладения № 1) по направлению на юго-запад</t>
  </si>
  <si>
    <t>34:14:090003:1140</t>
  </si>
  <si>
    <t>для эксплуатации  фекальной насосной станции № 2.</t>
  </si>
  <si>
    <t>Волгоградская обл. Котовский район Котово находящийся примерно в 45 м. от ориентира (ул.Чапаева, территория Котовской районной больницы) по направлению на юго-западнаправлению на юго-запад</t>
  </si>
  <si>
    <t>34:14:090003:1138</t>
  </si>
  <si>
    <t>для эксплуатации  водоподкачивающей насосной станции.</t>
  </si>
  <si>
    <t>Волгоградская обл. Котовский район Котово находящийся примерно в 35 м. от ориентира (пер. Тихий, от домовладения № 2) по направлению на юго-запад</t>
  </si>
  <si>
    <t>34:14:090003:1141</t>
  </si>
  <si>
    <t xml:space="preserve"> для эксплуатации  фекальной насосной станции № 3</t>
  </si>
  <si>
    <t xml:space="preserve">Земельный участок </t>
  </si>
  <si>
    <t xml:space="preserve">Волгоградская обл. Котовский район Котово примерно в 52,5 м. от ориентира (г. Котово, ул. Чапаева, от домовладения № 2) по направлению на северо-восток, </t>
  </si>
  <si>
    <t>34:14:090003:1139</t>
  </si>
  <si>
    <t>для эксплуатации фекальной насосной станции №4</t>
  </si>
  <si>
    <t>Волгоградская обл. Котовский район Котово примерно в 140 м. от ориентира (Коробковская промплощадка Антиповского ЛПУ) по направлению на северо-запад</t>
  </si>
  <si>
    <t>34:14:080001:225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</si>
  <si>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</t>
  </si>
  <si>
    <t xml:space="preserve"> для эксплуатации  водораспределительного пункта № 1.</t>
  </si>
  <si>
    <t>Земельный участок- земли населенных пунктов - для эксплуатации  водопроводно-канализационного хозяйства.</t>
  </si>
  <si>
    <t>Волгоградская обл. Котовский район Котово ул. Мира, 118</t>
  </si>
  <si>
    <t>34:14:090003:11821</t>
  </si>
  <si>
    <t>эксплуатация водопроводно-канализационного хозяйства</t>
  </si>
  <si>
    <t>Волгоградская обл. Котовский район Котово ул. Мира, 118 а</t>
  </si>
  <si>
    <t>34:14:090003:11820</t>
  </si>
  <si>
    <t>для эксплуатации  водопроводно-канализационного хозяйства.</t>
  </si>
  <si>
    <t>Волгоградская обл. Котовский район Котово примерно в 50 м. от ориентира (автокооператив «Коммунальник») по направлению на юго-запад,</t>
  </si>
  <si>
    <t>34:34:090002:73</t>
  </si>
  <si>
    <t>для эксплуатации объектов очистных сооружений</t>
  </si>
  <si>
    <t>Волгоградская обл., Котовский район Котово, ул. Мира, 114 "В"</t>
  </si>
  <si>
    <t>34:14:090003:11736</t>
  </si>
  <si>
    <t>для эксплуатации складского помещения</t>
  </si>
  <si>
    <t>Волгоградская обл. Котовский район Котово ул. Мира, 132</t>
  </si>
  <si>
    <t>34:14:090003:10050</t>
  </si>
  <si>
    <t>эксплуатация городского парка</t>
  </si>
  <si>
    <t xml:space="preserve">Земельный участок  (база ОРС)
</t>
  </si>
  <si>
    <t>Котово  Чернышевского 21</t>
  </si>
  <si>
    <t>34:14:090001:12577</t>
  </si>
  <si>
    <t>общественное управление</t>
  </si>
  <si>
    <t>Волгоградская обл., Котовский район Котово, ул.Чапаева, 7</t>
  </si>
  <si>
    <t>34:14:090002:10040</t>
  </si>
  <si>
    <t>эксплуатация помещений для занятий спортом</t>
  </si>
  <si>
    <t>Волгоградская область, Котовский район, г. Котово, в 104 м. юго-западнее жилого дома № 1 по ул. Медицинской</t>
  </si>
  <si>
    <t>34:14:090003:11806</t>
  </si>
  <si>
    <t>коммунальное обслуживание (размещение здания котельных № 1,2)</t>
  </si>
  <si>
    <t>МУП "КиТС"</t>
  </si>
  <si>
    <t>Волгоградская область, Котовский район, г. Котово, в 35 м. юго-восточнее пятиэтажного жилого дома № 3 по ул. 60 лет ВЛКСМ</t>
  </si>
  <si>
    <t>34:14:090002:17940</t>
  </si>
  <si>
    <t xml:space="preserve"> коммунальное обслуживание</t>
  </si>
  <si>
    <t>Волгоградская область, Котовский район, г. Котово, в 64 м. юго-восточнее пятиэтажного жилого дома по ул. Победы, д. 42</t>
  </si>
  <si>
    <t>34:14:090002:17939</t>
  </si>
  <si>
    <t>коммунальное обслуживание</t>
  </si>
  <si>
    <t>Волгоградская область, Котовский район, г. Котово, ул. Некрицухина</t>
  </si>
  <si>
    <t>34:14:090004:13500</t>
  </si>
  <si>
    <t>Волгоградская область, Котовский район, г. Котово, ул. Тополиная</t>
  </si>
  <si>
    <t xml:space="preserve">34:14:090003:11788
</t>
  </si>
  <si>
    <t xml:space="preserve">Асфальтовое покрытие </t>
  </si>
  <si>
    <t>Гидротехническое сооружение, создающее пруд "Безымянный"</t>
  </si>
  <si>
    <t>Гидротехническое сооружение, создающее пруд "Городской-2"</t>
  </si>
  <si>
    <t>Гидротехническое сооружение, создающее пруд "Калиновский"</t>
  </si>
  <si>
    <t>Гидротехническое сооружение, создающее пруд "Городской – 1».</t>
  </si>
  <si>
    <t>Гидротехническое сооружение, создающее пруд "Нижний дачный"</t>
  </si>
  <si>
    <t xml:space="preserve"> 34:14:090004:13376</t>
  </si>
  <si>
    <t xml:space="preserve"> 34:14:090004:13299</t>
  </si>
  <si>
    <t>34:14:090003:11766</t>
  </si>
  <si>
    <t xml:space="preserve"> 34:14:090003:11726</t>
  </si>
  <si>
    <t xml:space="preserve"> 34:14:090001:12459</t>
  </si>
  <si>
    <t>г.Котово, в 28 м. южнее двухэтажного здания конторы ул.Мира 45</t>
  </si>
  <si>
    <t>34:14:000000:2114</t>
  </si>
  <si>
    <t>г.Котово, в 50 м. ю-в двухэтажного здания конторы ул.Мира 45</t>
  </si>
  <si>
    <t>34:14:000000:2113</t>
  </si>
  <si>
    <t>г.Котово ул.Мира 45</t>
  </si>
  <si>
    <t>34:14:090004:12973</t>
  </si>
  <si>
    <t>г.Котово, в 39 м. восточнее двухэтажного здания конторы ул.Мира 45</t>
  </si>
  <si>
    <t>34:14:000000:2115</t>
  </si>
  <si>
    <t>г.Котово, в 67 м. ю-в двухэтажного здания конторы ул.Мира 45</t>
  </si>
  <si>
    <t>34:14:000000:2116</t>
  </si>
  <si>
    <t>г.Котово, в 83 м. ю-в двухэтажного здания конторы ул.Мира 45</t>
  </si>
  <si>
    <t>34:14:000000:2117</t>
  </si>
  <si>
    <t>г.Котово, в 37 м. южнее двухэтажного здания конторы ул.Мира 45</t>
  </si>
  <si>
    <t>34:14:000000:2863</t>
  </si>
  <si>
    <t>г.Котово прилегающее с ю-в стороны к двухэтажному зданию конторы ул.Мира 45</t>
  </si>
  <si>
    <t>34:14:090004:13188</t>
  </si>
  <si>
    <t>г.Котово прилегающее с с-з стороны к двухэтажному зданию конторы ул.Мира 45</t>
  </si>
  <si>
    <t>34:14:090004:13187</t>
  </si>
  <si>
    <t>Волгоградская обл., Котовский район, Котово, 0,875 км. северо-восточнее здания РУС по ул. Нефтяников дом 11</t>
  </si>
  <si>
    <t>34:14:000000:2730</t>
  </si>
  <si>
    <t>г. Котово</t>
  </si>
  <si>
    <t xml:space="preserve">оперативное управление </t>
  </si>
  <si>
    <t xml:space="preserve"> 34:14:090003:11843</t>
  </si>
  <si>
    <t>Волгоградская обл., Котовский район, Котово, 0,675 км. северо-восточнее здания РУС по ул. Нефтяников дом 11</t>
  </si>
  <si>
    <t>34:14:000000:3102</t>
  </si>
  <si>
    <t>Волгоградская обл., Котовский район, Котово, 6,1 км. западнее здания РУС по ул. Нефтяников дом 11</t>
  </si>
  <si>
    <t>34:14:000000:3103</t>
  </si>
  <si>
    <t>34:14:000000:3101</t>
  </si>
  <si>
    <t>Волгоградская обл., Котовский район, Котово,9,3 км. северо-западнее здания РУС по ул. Нефтяников дом 11</t>
  </si>
  <si>
    <t>34:14:000000:2367</t>
  </si>
  <si>
    <t>Волгоградская обл., Котовский район, Котово,  7 км. западнее здания РУС по ул. Нефтяников дом 11</t>
  </si>
  <si>
    <t xml:space="preserve"> ТОС Альтернатива</t>
  </si>
  <si>
    <t xml:space="preserve">движимое </t>
  </si>
  <si>
    <t>Детский игровой комплекс «Мини-крепость», Н г.=0,9 (5290/1)</t>
  </si>
  <si>
    <t>Детский игровой комплекс,  Н г.=1,5 (нерж) (5525)</t>
  </si>
  <si>
    <t>Карусель (4195)</t>
  </si>
  <si>
    <t>Качалка на пружине «Богатырь» (4162)</t>
  </si>
  <si>
    <t>Качалка на пружине «Рыцарь» (4161)</t>
  </si>
  <si>
    <t>Качалка-балансир «Малая» (4102)</t>
  </si>
  <si>
    <t>Качели на деревянных стойках двойные (без подвесов) (4142)</t>
  </si>
  <si>
    <t>60496-60497</t>
  </si>
  <si>
    <t>Машинка (4413)</t>
  </si>
  <si>
    <t>Подвеска качели с сиденьем резиновым для качелей для детей от 5 до 14 лет (4968)</t>
  </si>
  <si>
    <t>60499-60502</t>
  </si>
  <si>
    <t>Скамья на ж/б ножках (2102)</t>
  </si>
  <si>
    <t>60503-60506</t>
  </si>
  <si>
    <t>Спортивный комплекс «Атлант» (6499)</t>
  </si>
  <si>
    <t>Урна (1311)</t>
  </si>
  <si>
    <t>60508-60511</t>
  </si>
  <si>
    <t>Котово Победы,36, 38, 40</t>
  </si>
  <si>
    <t>Горка нержав. Высота стартовой площадки -1,5 м.</t>
  </si>
  <si>
    <t>60207/4</t>
  </si>
  <si>
    <t>каркас фундаментный для карусели</t>
  </si>
  <si>
    <t>60207/1</t>
  </si>
  <si>
    <t>Карусель</t>
  </si>
  <si>
    <t>60207/2</t>
  </si>
  <si>
    <t>Качели</t>
  </si>
  <si>
    <t>60207/3</t>
  </si>
  <si>
    <t>малые формы(гимнастический комплекс)</t>
  </si>
  <si>
    <t>Песочница с крышкой</t>
  </si>
  <si>
    <t>60207/5</t>
  </si>
  <si>
    <t>ТОС  Школьная</t>
  </si>
  <si>
    <t>Качалка-балансир "Малая"(код 4102)</t>
  </si>
  <si>
    <t>Песочница "Ромашка" (код 4250)</t>
  </si>
  <si>
    <t>Скамья со спинкой</t>
  </si>
  <si>
    <t>тос "ул. Некрицухина дома № 13, 19, 21"</t>
  </si>
  <si>
    <t>Брусья разновысокие (код 6719)</t>
  </si>
  <si>
    <t>Качели на металлических стойках "Средние" (код 4153)</t>
  </si>
  <si>
    <t>тос "ул. Победы д,2"</t>
  </si>
  <si>
    <t>Спираль вертикальная (код 6723)</t>
  </si>
  <si>
    <t>Турник детский (код 6715)</t>
  </si>
  <si>
    <t>Турник детский (код 6733)</t>
  </si>
  <si>
    <t>ТОС «Дедал»</t>
  </si>
  <si>
    <t>Бензотриммер «CHAMPION» Т33Н</t>
  </si>
  <si>
    <t>Каркас фундамента для карусели</t>
  </si>
  <si>
    <t>60209/3</t>
  </si>
  <si>
    <t>60209/6</t>
  </si>
  <si>
    <t xml:space="preserve">Лавочка </t>
  </si>
  <si>
    <t>Стойка баскетбольная со щитом и сеткой (КОД 6500)</t>
  </si>
  <si>
    <t>Турник взрослый</t>
  </si>
  <si>
    <t>60209/19</t>
  </si>
  <si>
    <t>ТОС «Надежда»</t>
  </si>
  <si>
    <t>Бензокоса Campion 334</t>
  </si>
  <si>
    <t>Бензопила Partner 371</t>
  </si>
  <si>
    <t>Мотокультиватор «Целина»</t>
  </si>
  <si>
    <t>ТОС Восток</t>
  </si>
  <si>
    <t>60209/2</t>
  </si>
  <si>
    <t>60209/9</t>
  </si>
  <si>
    <t>тос восход</t>
  </si>
  <si>
    <t>Скамья (код 2214) короткая</t>
  </si>
  <si>
    <t>ТОС Губкина</t>
  </si>
  <si>
    <t>Секция ограждения</t>
  </si>
  <si>
    <t>тос губкина 4</t>
  </si>
  <si>
    <t>детская площадка МГ-36</t>
  </si>
  <si>
    <t>ВА01000010011</t>
  </si>
  <si>
    <t>качели К1</t>
  </si>
  <si>
    <t>ВА01000010013</t>
  </si>
  <si>
    <t>качели К5</t>
  </si>
  <si>
    <t>ВА01000010012</t>
  </si>
  <si>
    <t>Скамья (Код 2212) длинная</t>
  </si>
  <si>
    <t>тос западный</t>
  </si>
  <si>
    <t>лестничный марш</t>
  </si>
  <si>
    <t>ВА01000010023</t>
  </si>
  <si>
    <t>ТОС Лидер (ранее "Ангарский") Котово, ул. Мира, 309</t>
  </si>
  <si>
    <t>Детский спортивный комплекс</t>
  </si>
  <si>
    <t>60209/16</t>
  </si>
  <si>
    <t>Диван на метал. Ножках</t>
  </si>
  <si>
    <t>60209/1</t>
  </si>
  <si>
    <t>Домик-беседка "Цветочек"</t>
  </si>
  <si>
    <t>60209/15</t>
  </si>
  <si>
    <t>60209/4</t>
  </si>
  <si>
    <t>60209/7</t>
  </si>
  <si>
    <t>Качель на метал.стойках "Средние"</t>
  </si>
  <si>
    <t>60209/14</t>
  </si>
  <si>
    <t>Урна</t>
  </si>
  <si>
    <t>ТОС Мы-вместе</t>
  </si>
  <si>
    <t>карты ограждения для спортивной площадки</t>
  </si>
  <si>
    <t>60121-60133</t>
  </si>
  <si>
    <t>ТОС Нефтяников 3</t>
  </si>
  <si>
    <t>Горка нерж. Высота площ.0,9 м.</t>
  </si>
  <si>
    <t>60209/12</t>
  </si>
  <si>
    <t>Качели одноместные</t>
  </si>
  <si>
    <t>тос победы 12</t>
  </si>
  <si>
    <t>секции ограждения</t>
  </si>
  <si>
    <t>ВА01000010014</t>
  </si>
  <si>
    <t>урна круглая ф 25 на 18 л</t>
  </si>
  <si>
    <t>ТОС Победы 5</t>
  </si>
  <si>
    <t>60162-60169</t>
  </si>
  <si>
    <t>тос прохладный</t>
  </si>
  <si>
    <t>Диван (код 2213)</t>
  </si>
  <si>
    <t>ТОС Родные люди (ранее "Красный") Котово ул. Ермана 24</t>
  </si>
  <si>
    <t>Каркас фундамента для качалки на пружине (3308)</t>
  </si>
  <si>
    <t>Качалка на пружине "Лягушонок" (4140)</t>
  </si>
  <si>
    <t>ТОС Родные люди (ранее "Красный") Котово ул. Красная,2</t>
  </si>
  <si>
    <t>Горка МГ -36</t>
  </si>
  <si>
    <t>Карусель 4-х местная</t>
  </si>
  <si>
    <t>ТОС Родные люди (ранее "Красный")Котово ул. Красная,20</t>
  </si>
  <si>
    <t>Турник ТМ -37</t>
  </si>
  <si>
    <t>ТОС Ромашка</t>
  </si>
  <si>
    <t>Горка нерж. Высота площ.1,2 м.</t>
  </si>
  <si>
    <t>60209/13</t>
  </si>
  <si>
    <t>Диван на метеллических ножках (код 2211)</t>
  </si>
  <si>
    <t>60209/18</t>
  </si>
  <si>
    <t>ТОС Сила в единстве</t>
  </si>
  <si>
    <t>Детский рукоход с брусьями и шведской стенкой (код 6705)</t>
  </si>
  <si>
    <t>60134-60161</t>
  </si>
  <si>
    <t>ТОС Сила единства</t>
  </si>
  <si>
    <t>60170-60185</t>
  </si>
  <si>
    <t>ТОС Тополиная</t>
  </si>
  <si>
    <t>60209/5</t>
  </si>
  <si>
    <t>Каркас фундамента для качалки на пружине (3309)</t>
  </si>
  <si>
    <t>60209/8</t>
  </si>
  <si>
    <t>Карусель на вращающейся платформе</t>
  </si>
  <si>
    <t>Качалка на пружине 2-х местная "Кораблик"(4122)</t>
  </si>
  <si>
    <t>Турник трехсекционный</t>
  </si>
  <si>
    <t>тос улыбка</t>
  </si>
  <si>
    <t>ТОС Школьная</t>
  </si>
  <si>
    <t>Горка детская</t>
  </si>
  <si>
    <t>60186-60205</t>
  </si>
  <si>
    <t>ТОС Школьный</t>
  </si>
  <si>
    <t>Детская площадка</t>
  </si>
  <si>
    <t>ТОС Яблоневый</t>
  </si>
  <si>
    <t>Брусья разновысокие</t>
  </si>
  <si>
    <t>60209/17</t>
  </si>
  <si>
    <t>60209/11</t>
  </si>
  <si>
    <t>Туалет на две ячейки</t>
  </si>
  <si>
    <t>У 2555</t>
  </si>
  <si>
    <t>Ограждение территории базы ОРС</t>
  </si>
  <si>
    <t>У2553</t>
  </si>
  <si>
    <t>Склад тары на базе ОРС</t>
  </si>
  <si>
    <t>У5222</t>
  </si>
  <si>
    <t>Ограждение ж/б</t>
  </si>
  <si>
    <t>У11144</t>
  </si>
  <si>
    <t>Склад материалов (котлопункт)</t>
  </si>
  <si>
    <t>У325В (34:14:090001:12518)</t>
  </si>
  <si>
    <t>Калькулятор черный 2014г.</t>
  </si>
  <si>
    <t>Дозатор хлора 201С1, инв.№00541</t>
  </si>
  <si>
    <t>Фотоколориметр КФК-3, инв.№726</t>
  </si>
  <si>
    <t>электродвигатель АМН315S4</t>
  </si>
  <si>
    <t xml:space="preserve"> ул,Мира, 118</t>
  </si>
  <si>
    <t>Аппарат для  сварки термопластов, инв.№540</t>
  </si>
  <si>
    <t>Преобразователь частоты FC-202 200 kW.380YAC.IP21A2</t>
  </si>
  <si>
    <t>Прочистной аппарат, инв.№538</t>
  </si>
  <si>
    <t>г.Котово Чернышевского  22</t>
  </si>
  <si>
    <t>Электродвигатель АМН У 250 110 кВт 3000 об/мин</t>
  </si>
  <si>
    <t>545 А</t>
  </si>
  <si>
    <t>Трансформатор ТМ-400кВТ, инв.№533</t>
  </si>
  <si>
    <t xml:space="preserve">Автомобиль  ВАЗ – 21074 </t>
  </si>
  <si>
    <t xml:space="preserve">Автомобиль  ГАЗ – 2705 </t>
  </si>
  <si>
    <t xml:space="preserve">Автомобиль  ГАЗ – 31105 </t>
  </si>
  <si>
    <t xml:space="preserve">Автомобиль  ГАЗ – 3307 </t>
  </si>
  <si>
    <t xml:space="preserve">Автомобиль  ГАЗ – 53.12 </t>
  </si>
  <si>
    <t xml:space="preserve">Автомобиль  ГАЗ – 66.02 </t>
  </si>
  <si>
    <t>Автомобиль  МАВР-3818С1</t>
  </si>
  <si>
    <t>Трактор МТЗ - 80</t>
  </si>
  <si>
    <t>Экскаватор ЕК-14-30</t>
  </si>
  <si>
    <t>519?</t>
  </si>
  <si>
    <t>Экскаватор ЭО - 2621</t>
  </si>
  <si>
    <t>41126а</t>
  </si>
  <si>
    <t>Экскаватор ЭО - 3323А</t>
  </si>
  <si>
    <t>Трактор ДТ - 75</t>
  </si>
  <si>
    <t xml:space="preserve">Автомобиль  ЗИЛ – 431412 </t>
  </si>
  <si>
    <t xml:space="preserve">Автомобиль  КАМАЗ – 53213 </t>
  </si>
  <si>
    <t xml:space="preserve">Автомобиль  УАЗ – 31514 </t>
  </si>
  <si>
    <t>Трактор ЛТЗ - 60 АВ</t>
  </si>
  <si>
    <t>Трактор МТЗ - 82</t>
  </si>
  <si>
    <t>Прицеп самосвальный 2ПТС- 4</t>
  </si>
  <si>
    <t>Прицеп  2ПТС -4</t>
  </si>
  <si>
    <t>Прицеп тракторный 2ПТС- 4 887Б</t>
  </si>
  <si>
    <t>Автоцистерна</t>
  </si>
  <si>
    <t>В/с от ВРП-2 700 мм, инв.№30067</t>
  </si>
  <si>
    <t>Внутрин. сети ул. Мира 191, инв.№30299</t>
  </si>
  <si>
    <t>Водовод  Коробковский 114 мм - 2034,9, инв.№30295</t>
  </si>
  <si>
    <t>Водопр. от магистральной до ул. 9 Мая, инв.№30066</t>
  </si>
  <si>
    <t>Водопровод   300 мм, инв.№30275</t>
  </si>
  <si>
    <t>Водопровод   стальной - 100 мм, инв.№30064</t>
  </si>
  <si>
    <t>Водопровод   чугунный 100 мм, инв.№30159</t>
  </si>
  <si>
    <t>Водопровод   чугунный 150 мм, инв.№30160</t>
  </si>
  <si>
    <t>Водопровод  наруж.  25 мм, инв.№30169</t>
  </si>
  <si>
    <t>Водопровод  наруж. сталь., инв.№30168</t>
  </si>
  <si>
    <t>Водопровод  с калонками, инв.№30047</t>
  </si>
  <si>
    <t>Водопровод  стальн.    100 мм, инв.№30074</t>
  </si>
  <si>
    <t>Водопровод  стальн.    100 мм, инв.№30075</t>
  </si>
  <si>
    <t>Водопровод  стальн. 100 мм, инв.№30156</t>
  </si>
  <si>
    <t>Водопровод  стальн. 100 мм, инв.№30274</t>
  </si>
  <si>
    <t>Водопровод  стальн. 108 мм, инв.№30157</t>
  </si>
  <si>
    <t>Водопровод  стальн. 114 мм, инв.№30158</t>
  </si>
  <si>
    <t>Водопровод  стальной 100 мм, инв.№30003</t>
  </si>
  <si>
    <t>Водопровод  стальной 100 мм, инв.№30004</t>
  </si>
  <si>
    <t>Водопровод  стальной 100 мм, инв.№30005</t>
  </si>
  <si>
    <t>Водопровод  стальной 100 мм, инв.№30006</t>
  </si>
  <si>
    <t>Водопровод  стальной 100 мм, инв.№30007</t>
  </si>
  <si>
    <t>Водопровод  стальной 100 мм, инв.№30008</t>
  </si>
  <si>
    <t>Водопровод  стальной 100 мм, инв.№30009</t>
  </si>
  <si>
    <t>Водопровод  стальной 100 мм, инв.№30011</t>
  </si>
  <si>
    <t>Водопровод  стальной 150 мм, инв.№30002</t>
  </si>
  <si>
    <t>Водопровод  стальной 50 мм, инв.№30010</t>
  </si>
  <si>
    <t>Водопровод  ул. Береговая 100 мм, инв.№304</t>
  </si>
  <si>
    <t>Водопровод  ул. Тихая, Ямская, инв.№303</t>
  </si>
  <si>
    <t>Водопровод  ул. Чехова 57 мм, инв.№301</t>
  </si>
  <si>
    <t>Водопровод  чугун.   100 мм, инв.№30073</t>
  </si>
  <si>
    <t>Водопровод 108 мм, инв.№30279</t>
  </si>
  <si>
    <t>Водопровод 76 мм, инв.№30295а</t>
  </si>
  <si>
    <t>Водопровод до сети здания 570 мм, инв.№30070</t>
  </si>
  <si>
    <t xml:space="preserve">Водопровод к ж/д ул.Мира 193, инв.№30182  </t>
  </si>
  <si>
    <t>Водопровод керамич.  152мм, инв.№30184</t>
  </si>
  <si>
    <t>Водопровод наружний  114 мм, инв.№30171</t>
  </si>
  <si>
    <t>Водопровод наружний 100 мм, инв.№30170</t>
  </si>
  <si>
    <t>Водопровод от площадки резервуаров Д325-755мп ,Д-426-838мп, инв.№30012</t>
  </si>
  <si>
    <t xml:space="preserve">Водопровод пер. Восточный </t>
  </si>
  <si>
    <t>Водопровод сталбьной 108мм-к 18-ти кварт., инв.№30183</t>
  </si>
  <si>
    <t>Водопровод сталбьной 50 мм, инв.№30213</t>
  </si>
  <si>
    <t>Водопровод сталбьной 50 мм, инв.№30215</t>
  </si>
  <si>
    <t>Водопровод стальн 100мм, инв.№30166</t>
  </si>
  <si>
    <t>Филино Даниловский район</t>
  </si>
  <si>
    <t>Водопровод стальн.  100 мм, инв.№30072</t>
  </si>
  <si>
    <t>Водопровод стальн.  100 мм, инв.№30239</t>
  </si>
  <si>
    <t>Водопровод стальн.  100 мм, инв.№30259</t>
  </si>
  <si>
    <t>Водопровод стальн.  100 мм, инв.№30269</t>
  </si>
  <si>
    <t>Водопровод стальн. - 100мм, инв.№30268</t>
  </si>
  <si>
    <t>Водопровод стальн. - 167, инв.№30262</t>
  </si>
  <si>
    <t>Водопровод стальн. - 169, инв.№30260</t>
  </si>
  <si>
    <t>Водопровод стальн.  219 мм, инв.№30244</t>
  </si>
  <si>
    <t>Водопровод стальн. - 338, инв.№30261</t>
  </si>
  <si>
    <t>Водопровод стальн.  450, инв.№30263</t>
  </si>
  <si>
    <t>Водопровод стальн. - 47, инв.№30243</t>
  </si>
  <si>
    <t>Водопровод стальн.  -543,1, инв.№30272</t>
  </si>
  <si>
    <t>Водопровод стальн.  80 мм, инв.№30071</t>
  </si>
  <si>
    <t>Водопровод стальн. 100 мм, инв.№30231</t>
  </si>
  <si>
    <t>Водопровод стальн. 100 мм, инв.№30235</t>
  </si>
  <si>
    <t>Водопровод стальн. 100 мм, инв.№30242</t>
  </si>
  <si>
    <t>Водопровод стальн. 100 мм, инв.№30293</t>
  </si>
  <si>
    <t>Водопровод стальн. 114 мм, инв.№30291</t>
  </si>
  <si>
    <t>Водопровод стальн. 114 мм, инв.№30292</t>
  </si>
  <si>
    <t>Водопровод стальн. 114 мм, инв.№30294</t>
  </si>
  <si>
    <t>Водопровод стальн. 325 мм, инв.№30230</t>
  </si>
  <si>
    <t>Водопровод стальн. ул.Дачная, инв.№308</t>
  </si>
  <si>
    <t>Водопровод стальн., инв.№30270</t>
  </si>
  <si>
    <t>Водопровод стальн.ж/д 40,90,43,51, инв.№30078</t>
  </si>
  <si>
    <t>Водопровод стальной  100мм, инв.№30026</t>
  </si>
  <si>
    <t>Водопровод стальной  100мм, инв.№30044</t>
  </si>
  <si>
    <t>Водопровод стальной  150мм, инв.№30027</t>
  </si>
  <si>
    <t>Водопровод стальной  150мм, инв.№30043</t>
  </si>
  <si>
    <t>Водопровод стальной  200мм, инв.№30025</t>
  </si>
  <si>
    <t>Водопровод стальной  377мм, инв.№30045</t>
  </si>
  <si>
    <t>Водопровод стальной 100 мм, инв.№30020</t>
  </si>
  <si>
    <t>Водопровод стальной 100 мм, инв.№30021</t>
  </si>
  <si>
    <t>Водопровод стальной 100 мм, инв.№30206</t>
  </si>
  <si>
    <t>Водопровод стальной 100 мм, инв.№30209</t>
  </si>
  <si>
    <t>Водопровод стальной 100мм, инв.№30048</t>
  </si>
  <si>
    <t>Водопровод стальной 108 мм, инв.№30205</t>
  </si>
  <si>
    <t>Водопровод стальной 108 мм, инв.№30217</t>
  </si>
  <si>
    <t>Водопровод стальной 108 мм, инв.№30218</t>
  </si>
  <si>
    <t>Водопровод стальной 108 мм, инв.№30219 (ул. Ком-я)</t>
  </si>
  <si>
    <t>Водопровод стальной 108 мм, инв.№30220 (ул. Мира)</t>
  </si>
  <si>
    <t>Водопровод стальной 108 мм, инв.№30221 (ул. Победы)</t>
  </si>
  <si>
    <t>Водопровод стальной 108 мм, инв.№30229</t>
  </si>
  <si>
    <t>лаврова</t>
  </si>
  <si>
    <t>Водопровод стальной 150 мм, инв.№30013</t>
  </si>
  <si>
    <t>Водопровод стальной 150 мм, инв.№30019</t>
  </si>
  <si>
    <t>Водопровод стальной 150 мм, инв.№30024</t>
  </si>
  <si>
    <t>Водопровод стальной 159 мм, инв.№30204</t>
  </si>
  <si>
    <t>Водопровод стальной 159 мм, инв.№30222</t>
  </si>
  <si>
    <t>Водопровод стальной 219 мм, инв.№30208</t>
  </si>
  <si>
    <t>Водопровод стальной 551,6мм, инв.№30211</t>
  </si>
  <si>
    <t>Водопровод стальной 89 мм, инв.№30200</t>
  </si>
  <si>
    <t>Водопровод чугунный 100мм, инв.№30154</t>
  </si>
  <si>
    <t>Водопровод чугунный 150 мм, инв.№30060</t>
  </si>
  <si>
    <t>Водопровод, инв.№30058</t>
  </si>
  <si>
    <t>Водопроводные вводы, инв.№30068</t>
  </si>
  <si>
    <t>Водопроводные сети  ул. Тополиная, инв.№30301</t>
  </si>
  <si>
    <t>Водопроводные сети, инв.№30079</t>
  </si>
  <si>
    <t>Наружние сети 100 мм, инв.№30277</t>
  </si>
  <si>
    <t>Наружние сети 114 мм, инв.№30296</t>
  </si>
  <si>
    <t>Наружние сети водопровода 109 мм., инв.№30059</t>
  </si>
  <si>
    <t>Наружние сети, инв.№30278</t>
  </si>
  <si>
    <t>Наружний водопров.стальн., инв.№30167</t>
  </si>
  <si>
    <t>Наружные сети водопровод 108 мм, инв.№30280</t>
  </si>
  <si>
    <t>наружный водопровод диаметром 100 мм.</t>
  </si>
  <si>
    <t>Технический водо-д труба сталь, инв.№30198</t>
  </si>
  <si>
    <t>Уличный водопровод 100 мм, инв.№30290</t>
  </si>
  <si>
    <t>Хозяйственно-питьев. труба чугун, инв.№30197</t>
  </si>
  <si>
    <t>г.Котово (здание ЦРБ)</t>
  </si>
  <si>
    <t>Ангар, инв.№100</t>
  </si>
  <si>
    <t>Складское помещение 95,3 кв.м. (кад,стоимость 650705,54 руб) кад.номер 34:14:090003:11725</t>
  </si>
  <si>
    <t>Здание водяной насосной, инв.№10032</t>
  </si>
  <si>
    <t>Производственные здания, инв.№10027-10028-10028а</t>
  </si>
  <si>
    <t>Здание котельной №8, инв.№10012</t>
  </si>
  <si>
    <t>Здание насосной, инв.№10036</t>
  </si>
  <si>
    <t>Здание хлораторной, инв.№10031</t>
  </si>
  <si>
    <t>Здания решеток, инв.№10029</t>
  </si>
  <si>
    <t>Внутрение сети канализации, инв.№30298</t>
  </si>
  <si>
    <t>Кан. сети 100 мм керам., инв.№30185</t>
  </si>
  <si>
    <t>Кан. сети 100, 150 мм керам., инв.№30233</t>
  </si>
  <si>
    <t>Кан. сети 150 мм керам., инв.№30232</t>
  </si>
  <si>
    <t>Кан. сети 200 мм керам., инв.№30175</t>
  </si>
  <si>
    <t>Кан. сети 200, 150 мм керам., инв.№30234</t>
  </si>
  <si>
    <t>Кан. сети100 мм чугун., инв.№30236</t>
  </si>
  <si>
    <t>Кан./сети 700мм, инв.№30224</t>
  </si>
  <si>
    <t>Канал. сети чугун., инв.№30267</t>
  </si>
  <si>
    <t>Канал. сети чугун., инв.№30271</t>
  </si>
  <si>
    <t>Канализ. коллектор 150 мм керам. инв.№30289</t>
  </si>
  <si>
    <t>Канализ. сети 100 мм керамич., инв.№30186</t>
  </si>
  <si>
    <t>Канализ. сети 100 мм керамич., инв.№30189</t>
  </si>
  <si>
    <t>Канализ. сети 100 мм керамич., инв.№30202</t>
  </si>
  <si>
    <t>Канализ. сети 100 мм керамич., инв.№30212</t>
  </si>
  <si>
    <t>Канализ. сети 100 мм чугун., инв.№30214</t>
  </si>
  <si>
    <t>Канализ. сети 100 мм чугун., инв.№30216</t>
  </si>
  <si>
    <t>Канализ. сети 150 мм керамич. инв.№30210</t>
  </si>
  <si>
    <t>Канализ. сети 150 мм керамич., инв.№30201</t>
  </si>
  <si>
    <t>Канализ. сети 150 мм чугун., инв.№30172</t>
  </si>
  <si>
    <t>Канализ. сети 150 мм чугун., инв.№30173</t>
  </si>
  <si>
    <t>Канализ. сети 150 мм, инв.№30238</t>
  </si>
  <si>
    <t>Канализ. сети 150 мм, инв.№30240</t>
  </si>
  <si>
    <t>Канализ. сети 150 мм, инв.№30241</t>
  </si>
  <si>
    <t>Канализ. сети 200 мм керамич., инв.№30187</t>
  </si>
  <si>
    <t>Канализ. сети 200 мм керамич., инв.№30188</t>
  </si>
  <si>
    <t>Канализ. сети 200 мм керамич., инв.№30203</t>
  </si>
  <si>
    <t>Канализ. сети 200 мм керамич., инв.№30207</t>
  </si>
  <si>
    <t>Канализ. сети 200 мм, инв.№30255</t>
  </si>
  <si>
    <t>Канализ. сети чугун, инв.№30266</t>
  </si>
  <si>
    <t>Канализац. сети  керам 150 мм - 58 мп, 200мм- 27, инв.№30155</t>
  </si>
  <si>
    <t>Канализац. сети 150 мм, инв.№30161</t>
  </si>
  <si>
    <t>Канализац. сети чугун., инв.№30264</t>
  </si>
  <si>
    <t>Канализац. сети чугун., инв.№30265</t>
  </si>
  <si>
    <t>Канализационные вводы 100 мм, инв.№30124</t>
  </si>
  <si>
    <t>Канализационные сети 200 мм, инв.№30132</t>
  </si>
  <si>
    <t>Канализационные сети., инв.№30300</t>
  </si>
  <si>
    <t>Канализация бытовая, инв.№30199</t>
  </si>
  <si>
    <t>Канализация керамическая 100 мм, инв.№30129</t>
  </si>
  <si>
    <t>Канализация керамическая 250 мм, инв.№30130</t>
  </si>
  <si>
    <t>Канализация керамическая, инв.№30128</t>
  </si>
  <si>
    <t>Канализация керамическая, инв.№30131</t>
  </si>
  <si>
    <t>Канализация пер. Тихий - 150м.м., инв.№302</t>
  </si>
  <si>
    <t>Канализация ул. Тополиная -150 мм, инв.№305</t>
  </si>
  <si>
    <t>Коллектор 325 мм, инв.№30257</t>
  </si>
  <si>
    <t>Коллектор канализ. 100 мм, инв.№30223</t>
  </si>
  <si>
    <t>Коллектор канализ. 150 мм. керам., инв.№30162</t>
  </si>
  <si>
    <t>Коллектор канализ. 150 мм. Керам., инв.№30163</t>
  </si>
  <si>
    <t>Коллектор канализ. 150 мм. керам., инв.№30164</t>
  </si>
  <si>
    <t>Коллектор канализ. 150 мм. керам., инв.№30165</t>
  </si>
  <si>
    <t>Коллектор канализационный  250  мм, инв.№30285</t>
  </si>
  <si>
    <t>Коллектор канализационный 100 мм, инв.№30225</t>
  </si>
  <si>
    <t>Коллектор канализационный 100 мм, инв.№30226</t>
  </si>
  <si>
    <t>Коллектор канализационный 100 мм, инв.№30227</t>
  </si>
  <si>
    <t>Коллектор канализационный 100 мм, инв.№30228</t>
  </si>
  <si>
    <t>Коллектор самотечный, инв.№30190</t>
  </si>
  <si>
    <t>Напорная канализация - 159 мм труба, инв.№30281</t>
  </si>
  <si>
    <t>Напорная канализация 1289м.п., инв.№20083</t>
  </si>
  <si>
    <t>Напорный коллектор  к ОСК труба, инв.№30282</t>
  </si>
  <si>
    <t>Наружн. канал. 159 мм., инв.№30276</t>
  </si>
  <si>
    <t>Наружн. канал. 250 мм, инв.№30286</t>
  </si>
  <si>
    <t>Наружн. канал. 250 мм, инв.№30287</t>
  </si>
  <si>
    <t>Наружн. канал. 250 мм, инв.№30288</t>
  </si>
  <si>
    <t>Наружн. сети каниз.  200мм, инв.№30284</t>
  </si>
  <si>
    <t>Наружная канализация 100 мм, инв.№30258</t>
  </si>
  <si>
    <t>Наружная канализация 50 мм</t>
  </si>
  <si>
    <t>Наружние  кан/сети  400 мм  сталь., инв.№30122</t>
  </si>
  <si>
    <t>Наружние  кан/сети  400 мм  сталь., инв.№30123</t>
  </si>
  <si>
    <t>Наружние сети кан. керам. 100 мм, инв.№30127</t>
  </si>
  <si>
    <t>Наружные сети канализации, инв.№30078а</t>
  </si>
  <si>
    <t>Наружный самотеч. коллектор 500 мм, инв.№30125</t>
  </si>
  <si>
    <t>Обвязка поглощ. скв. труба, инв.№30256</t>
  </si>
  <si>
    <t>Самотеч. коллектор стальн., инв.№30174</t>
  </si>
  <si>
    <t>Самотечный коллектор 159 мм, инв.№30283</t>
  </si>
  <si>
    <t>Трубопровод кан/сет 150 мм  чугун, инв.№30088</t>
  </si>
  <si>
    <t>Трубопровод кан/сет 150 мм  чугун, инв.№30089</t>
  </si>
  <si>
    <t>Трубопровод кан/сет 150 мм  чугун, инв.№30090</t>
  </si>
  <si>
    <t>Трубопровод кан/сет 150 мм  чугун, инв.№30091</t>
  </si>
  <si>
    <t>Трубопровод кан/сет 150 мм  чугун, инв.№30092</t>
  </si>
  <si>
    <t>Трубопровод кан/сет 150 мм  чугун, инв.№30093</t>
  </si>
  <si>
    <t>Трубопровод кан/сет 150 мм  чугун, инв.№30094</t>
  </si>
  <si>
    <t>Трубопровод кан/сет 150 мм  чугун, инв.№30095</t>
  </si>
  <si>
    <t>Трубопровод кан/сет 150 мм  чугун, инв.№30096</t>
  </si>
  <si>
    <t>Трубопровод кан/сет 150 мм  чугун, инв.№30097</t>
  </si>
  <si>
    <t>Трубопровод кан/сет 150 мм  чугун, инв.№30098</t>
  </si>
  <si>
    <t>Трубопровод кан/сет 150 мм  чугун, инв.№30099</t>
  </si>
  <si>
    <t>Трубопровод кан/сет 150 мм  чугун, инв.№30100</t>
  </si>
  <si>
    <t>Трубопровод кан/сет 150 мм керамич., инв.№30084</t>
  </si>
  <si>
    <t>Трубопровод кан/сет 200 мм керамич., инв.№30080</t>
  </si>
  <si>
    <t>Трубопровод кан/сет 200 мм керамич., инв.№30082</t>
  </si>
  <si>
    <t>Трубопровод кан/сет 200 мм керамич., инв.№30083</t>
  </si>
  <si>
    <t>Трубопровод кан/сет 250 мм стальной., инв.№30086</t>
  </si>
  <si>
    <t>Трубопровод кан/сет 300 мм чугун, инв.№30087</t>
  </si>
  <si>
    <t>Трубопровод кан/сет 400 мм керамич., инв.№30081</t>
  </si>
  <si>
    <t>Трубопровод кан/сет 400 мм керамич., инв.№30085</t>
  </si>
  <si>
    <t>Трубопровод кан/сети  150 мм чугун, инв.№30101</t>
  </si>
  <si>
    <t>Трубопровод кан/сети  150 мм чугун, инв.№30102</t>
  </si>
  <si>
    <t>Трубопровод кан/сети  150 мм чугун, инв.№30103</t>
  </si>
  <si>
    <t>Трубопровод кан/сети  150 мм чугун, инв.№30104</t>
  </si>
  <si>
    <t>Трубопровод кан/сети  150 мм чугун, инв.№30105</t>
  </si>
  <si>
    <t>Трубопровод кан/сети  150 мм чугун, инв.№30106</t>
  </si>
  <si>
    <t>Трубопровод кан/сети  150 мм чугун, инв.№30107</t>
  </si>
  <si>
    <t>Трубопровод кан/сети  150 мм чугун, инв.№30108</t>
  </si>
  <si>
    <t>Трубопровод кан/сети  150 мм чугун, инв.№30109</t>
  </si>
  <si>
    <t>Трубопровод кан/сети  150 мм чугун, инв.№30110</t>
  </si>
  <si>
    <t>Трубопровод кан/сети  150 мм чугун, инв.№30111</t>
  </si>
  <si>
    <t>Трубопровод кан/сети  150 мм чугун, инв.№30112</t>
  </si>
  <si>
    <t>Трубопровод кан/сети  150 мм чугун, инв.№30113</t>
  </si>
  <si>
    <t>Трубопровод кан/сети  150 мм чугун, инв.№30114</t>
  </si>
  <si>
    <t>Трубопровод кан/сети  150 мм чугун, инв.№30115</t>
  </si>
  <si>
    <t>Трубопровод кан/сети  150 мм чугун, инв.№30116</t>
  </si>
  <si>
    <t>Трубопровод кан/сети  150 мм чугун, инв.№30117</t>
  </si>
  <si>
    <t>Трубопровод кан/сети  150 мм чугун, инв.№30118</t>
  </si>
  <si>
    <t>Трубопровод кан/сети  150 мм чугун, инв.№30119</t>
  </si>
  <si>
    <t>Трубопровод кан/сети  200 мм чугун, инв.№30120</t>
  </si>
  <si>
    <t>Трубопровод кан/сети  500 мм чугун, инв.№30121</t>
  </si>
  <si>
    <t>Трубопровод стальной 150 мм, инв.№30191</t>
  </si>
  <si>
    <t>Водяная баня, инв.№470</t>
  </si>
  <si>
    <t>Локатор трубопроводов</t>
  </si>
  <si>
    <t>Трансформатор ТМ10/0,4, инв.№41296</t>
  </si>
  <si>
    <t>Аэраторы, инв.№33006</t>
  </si>
  <si>
    <t>Двигатель электрический 4АНМ315МА4, инв.№531-532</t>
  </si>
  <si>
    <t>Водяная баня, инв.№471</t>
  </si>
  <si>
    <t>Насос СМ 200-150-500/4</t>
  </si>
  <si>
    <t>Насос СМ 200-150-500/4, инв.№530</t>
  </si>
  <si>
    <t>Воздуховод, инв.№41083</t>
  </si>
  <si>
    <t>Воздуходувка ТВ-80-1,6, инв.№41185</t>
  </si>
  <si>
    <t>Турбокомпрессор ТВ 80-1,4, инв.№487</t>
  </si>
  <si>
    <t>Трансформатор ТМ-400/10-0,2, инв.№40043</t>
  </si>
  <si>
    <t>Колодцы водопроводные, инв.№20043-20047</t>
  </si>
  <si>
    <t>Колодцы водопроводные, инв.№20029-20031</t>
  </si>
  <si>
    <t>Колодцы водопроводные, инв.№20032-20042</t>
  </si>
  <si>
    <t>Резервуар  стальной, инв.№20082 (2000 м3)</t>
  </si>
  <si>
    <t>Резервуар 900 м3, инв.№20002</t>
  </si>
  <si>
    <t>Резервуар 900 м3, инв.№20003-3а</t>
  </si>
  <si>
    <t>Резервуар 1000 м3, инв.№20004-4а</t>
  </si>
  <si>
    <t>Электролиния -0,4 кВ, инв.№200</t>
  </si>
  <si>
    <t>Резервуар водяной 100 м3, инв.№20059</t>
  </si>
  <si>
    <t>Внутриплощадковые сети 380/220В, инв.№30194</t>
  </si>
  <si>
    <t>Блок емкостей, инв.№20056</t>
  </si>
  <si>
    <t>Колодцы ж/б 10/4,5 м3, инв.№30245-30254</t>
  </si>
  <si>
    <t>Колодец металлический, инв.№20109-20110</t>
  </si>
  <si>
    <t>Колодец канализ. ж/б. - 7шт, инв.№20108</t>
  </si>
  <si>
    <t>Площадки и проезды, инв.№20066</t>
  </si>
  <si>
    <t>Колодец канализационный, инв.№20069-80</t>
  </si>
  <si>
    <t>ЛЭП - 10 кв, инв.№30193</t>
  </si>
  <si>
    <t>Кабельная линия ЛЭП 0,4 кв, инв.№30195</t>
  </si>
  <si>
    <t>Колодец канализационный, инв.№20084-20102</t>
  </si>
  <si>
    <t>Ограждение металическое, инв.№20064</t>
  </si>
  <si>
    <t>Песколовки, инв.№60067-60068</t>
  </si>
  <si>
    <t>Земляное обвалование, инв.№20063</t>
  </si>
  <si>
    <t>Скважина поглощающая № 4, инв.№20106</t>
  </si>
  <si>
    <t>Скважина поглощающая № 2, инв.№20104</t>
  </si>
  <si>
    <t>Скважина поглощающая № 3, инв.№20105</t>
  </si>
  <si>
    <t>Скважина поглощающая № 5, инв.№20107</t>
  </si>
  <si>
    <t>Скважина поглощающая № 1, инв.№20103</t>
  </si>
  <si>
    <t>Иловые площадки, инв.№20061</t>
  </si>
  <si>
    <t>Проездные площадки на территор. иловых, инв.№20060</t>
  </si>
  <si>
    <t>Шкаф управления насосной станцией</t>
  </si>
  <si>
    <t>Электродвигатель 78*3000</t>
  </si>
  <si>
    <t>Электродвигатель 110 кВТ</t>
  </si>
  <si>
    <t>насос см 200-150-500/4</t>
  </si>
  <si>
    <t>551</t>
  </si>
  <si>
    <t xml:space="preserve"> г. Котово, в 104,0 метрах юго-западнее индивидуального ж/д №1 по ул. Медицинской</t>
  </si>
  <si>
    <t>34:14:000000:2868</t>
  </si>
  <si>
    <t>Материальный склад</t>
  </si>
  <si>
    <t xml:space="preserve"> г Котово, ул Мира, д 159а, строение № 3</t>
  </si>
  <si>
    <t>34:14:090002:17902</t>
  </si>
  <si>
    <t>Теплосети</t>
  </si>
  <si>
    <t>Сторожка</t>
  </si>
  <si>
    <t>г Котово, ул Мира, д 159а, строен №5</t>
  </si>
  <si>
    <t>34:14:090002:17903</t>
  </si>
  <si>
    <t>Теплая  стоянка  на 3  автомобиля</t>
  </si>
  <si>
    <t>г Котово, ул Мира, д 159а, строен №2</t>
  </si>
  <si>
    <t>34:14:090002:17899</t>
  </si>
  <si>
    <t>Токарный цех</t>
  </si>
  <si>
    <t xml:space="preserve"> г Котово, ул Мира, д 159а, строен №4</t>
  </si>
  <si>
    <t>34:14:090002:17905</t>
  </si>
  <si>
    <t>хозяйственное ведение</t>
  </si>
  <si>
    <t>Блочно-модульная  котельная "Компакт- 0,2"</t>
  </si>
  <si>
    <t>котельная по ул. Тополиной</t>
  </si>
  <si>
    <t>34:14:090003:11802</t>
  </si>
  <si>
    <t>Водопровод асбесто-цементный</t>
  </si>
  <si>
    <t xml:space="preserve">Дымовая труба  </t>
  </si>
  <si>
    <t>34:14:090003:11800</t>
  </si>
  <si>
    <t>Дымосос  ДН  -8</t>
  </si>
  <si>
    <t>Дымосос  ДН  8/1000</t>
  </si>
  <si>
    <t>Дымосос ДН  11,2/1000</t>
  </si>
  <si>
    <t>Канализация</t>
  </si>
  <si>
    <t>Котельная  ТКУ -200</t>
  </si>
  <si>
    <t>ул. Некрицухина</t>
  </si>
  <si>
    <t>34:14:090004:13516</t>
  </si>
  <si>
    <t>Технический трубопровод с арм., 41073</t>
  </si>
  <si>
    <t>Газопровод</t>
  </si>
  <si>
    <t>ул. Тополиная</t>
  </si>
  <si>
    <t>34:14:090003:11793</t>
  </si>
  <si>
    <t>ВЛ- 4,0 кв</t>
  </si>
  <si>
    <t>34:14:090003:11803</t>
  </si>
  <si>
    <t>Внутренний   газопровод,</t>
  </si>
  <si>
    <t>ГРПШ   - 13 -2НВ</t>
  </si>
  <si>
    <t>34:14:090004:13510</t>
  </si>
  <si>
    <t>Дороги тротуара</t>
  </si>
  <si>
    <t>Дымовая   труба  металлическая</t>
  </si>
  <si>
    <t>34:14:090004:13509</t>
  </si>
  <si>
    <t>Дымовая труба</t>
  </si>
  <si>
    <t>34:14:090002:17945</t>
  </si>
  <si>
    <t>34:14:090002:17947</t>
  </si>
  <si>
    <t>Дымогарная   труба</t>
  </si>
  <si>
    <t>34:14:090002:17946</t>
  </si>
  <si>
    <t>Ограждение  здания  кот № 6</t>
  </si>
  <si>
    <t>Технический трубопровод с арм., 41086</t>
  </si>
  <si>
    <t>Труба  дымовая  (котельная  № 1)</t>
  </si>
  <si>
    <t>34:14:090003:11801</t>
  </si>
  <si>
    <t>Труба  дымовая  (котельная  № 3)</t>
  </si>
  <si>
    <t>34:14:090002:17948</t>
  </si>
  <si>
    <t xml:space="preserve">Электролиния   на ж/б  опорах    </t>
  </si>
  <si>
    <t>34:14:090004:13511</t>
  </si>
  <si>
    <t>теплотрасса центральная котельная-ТК-2</t>
  </si>
  <si>
    <t>34:14:090002:17953</t>
  </si>
  <si>
    <t xml:space="preserve">Теплотрасса  ( ул. Свердлова  26,) </t>
  </si>
  <si>
    <t>34:14:090002:17956</t>
  </si>
  <si>
    <t xml:space="preserve">Теплотрасса  ( ул.  Мира  201) </t>
  </si>
  <si>
    <t>34:14:090001:12558</t>
  </si>
  <si>
    <t xml:space="preserve">Теплотрасса (от котельной  до ул. Некрицухина 19) </t>
  </si>
  <si>
    <t>34:14:090004:13513</t>
  </si>
  <si>
    <t>Теплотрасса по ул.Победы 42-46 протяж.(62,9 м)</t>
  </si>
  <si>
    <t xml:space="preserve">ул.Победы 42-46 </t>
  </si>
  <si>
    <t>34:14:090002:17958</t>
  </si>
  <si>
    <t>Теплотрасса</t>
  </si>
  <si>
    <t>34:14:090003:11794</t>
  </si>
  <si>
    <t xml:space="preserve">Теплотрасса </t>
  </si>
  <si>
    <t>34:14:090004:13512</t>
  </si>
  <si>
    <t>34:14:090002:17965</t>
  </si>
  <si>
    <t>Теплотрасса  по ул.  Победы 7</t>
  </si>
  <si>
    <t xml:space="preserve"> ул.  Победы 7</t>
  </si>
  <si>
    <t>34:14:090002:17949</t>
  </si>
  <si>
    <t>34:14:090003:11795</t>
  </si>
  <si>
    <t>Теплотрасса  ул. Лаврова  8 ( ТК 105 - ТК 107 )</t>
  </si>
  <si>
    <t xml:space="preserve">ул. Лаврова  8 </t>
  </si>
  <si>
    <t>34:14:090002:17971</t>
  </si>
  <si>
    <t>теплотрасса ТК 10-ТК 11(ЦК МОУ  СОШ № 6)</t>
  </si>
  <si>
    <t>34:14:090002:17952</t>
  </si>
  <si>
    <t>34:14:090003:11799</t>
  </si>
  <si>
    <t>Теплотрасса  ул. Чапаева  2   ( ТК 51 - школа № 1 )</t>
  </si>
  <si>
    <t>ул. Чапаева, д.2</t>
  </si>
  <si>
    <t>34:14:090002:17950</t>
  </si>
  <si>
    <t>Теплотрасса   (ул. Победы  4)</t>
  </si>
  <si>
    <t>34:14:090002:17955</t>
  </si>
  <si>
    <t>теплотрасса,(ул синельникова 4-6)</t>
  </si>
  <si>
    <t>ул синельникова 4-6</t>
  </si>
  <si>
    <t>34:14:090002:17954</t>
  </si>
  <si>
    <t>34:14:090001:12560</t>
  </si>
  <si>
    <t xml:space="preserve">Теплотрасса  </t>
  </si>
  <si>
    <t>34:14:090004:13514</t>
  </si>
  <si>
    <t>Теплотрасса   (ул.  Мира  191)</t>
  </si>
  <si>
    <t>34:14:090002:17957</t>
  </si>
  <si>
    <t>34:14:090002:17970</t>
  </si>
  <si>
    <t xml:space="preserve">Теплотрасса ППУ-ОЦ изоляция d 219 NR 177-NR 179 (Г. Котово ул. Победы,46- Геофизика) </t>
  </si>
  <si>
    <t>ул.Победы, д.46</t>
  </si>
  <si>
    <t>34:14:090002:17959</t>
  </si>
  <si>
    <t>34:14:090002:17962</t>
  </si>
  <si>
    <t>34:14:090002:17961</t>
  </si>
  <si>
    <t>34:14:090002:17968</t>
  </si>
  <si>
    <t>34:14:090002:17969</t>
  </si>
  <si>
    <t>34:14:090002:17966</t>
  </si>
  <si>
    <t>34:14:090003:11796</t>
  </si>
  <si>
    <t>34:14:090002:17973</t>
  </si>
  <si>
    <t>34:14:090002:17967</t>
  </si>
  <si>
    <t>34:14:090003:11798</t>
  </si>
  <si>
    <t>Теплотрасса  ул. Победы,7 (ТК 105) - ул. Свердлова,4 (ТК115)</t>
  </si>
  <si>
    <t xml:space="preserve">  ул. Победы,7 - ул. Свердлова,4</t>
  </si>
  <si>
    <t>34:14:090002:17951</t>
  </si>
  <si>
    <t>34:14:090003:11797</t>
  </si>
  <si>
    <t>34:14:090004:13515</t>
  </si>
  <si>
    <t>34:14:000000:3478</t>
  </si>
  <si>
    <t>34:14:090002:17974</t>
  </si>
  <si>
    <t>34:14:090002:17963</t>
  </si>
  <si>
    <t>34:14:090002:17960</t>
  </si>
  <si>
    <t>34:14:090002:17975</t>
  </si>
  <si>
    <t>34:14:090002:17964</t>
  </si>
  <si>
    <t>34:14:000000:3481</t>
  </si>
  <si>
    <t>34:14:000000:3482</t>
  </si>
  <si>
    <t>34:14:000000:3483</t>
  </si>
  <si>
    <t xml:space="preserve">Автоматический выключатель ВВА-1,14 </t>
  </si>
  <si>
    <t>Вентилятор   ВДН  8/1000,</t>
  </si>
  <si>
    <t>Выключатель  вакуумный</t>
  </si>
  <si>
    <t>Дизельная  электростанция</t>
  </si>
  <si>
    <t>Дутьевой  вентилятор  ВДДН - 8</t>
  </si>
  <si>
    <t>Комплекс  для очистки  систем ЗЕВС -24</t>
  </si>
  <si>
    <t>Котел G 1-9 № 2</t>
  </si>
  <si>
    <t>Котел водогрейный КВС-1,3</t>
  </si>
  <si>
    <t>Котел водогрейный КВС-2,3</t>
  </si>
  <si>
    <t>Котел водогрейный ТВГ-85</t>
  </si>
  <si>
    <t>Котел Е-1-9 №1</t>
  </si>
  <si>
    <t>Котел КВС-2,5</t>
  </si>
  <si>
    <t>Котел КВС-4,0</t>
  </si>
  <si>
    <t>котер хопер-80 с горелкой</t>
  </si>
  <si>
    <t>Насос  Д - 200 -90, 50164</t>
  </si>
  <si>
    <t>Насос  Д 800 -5 6</t>
  </si>
  <si>
    <t>насос 1 Д/800/56 без двиг.200х1,5. без рамы</t>
  </si>
  <si>
    <t>Насосный  агрегат  1Д 200-90</t>
  </si>
  <si>
    <t>Насосный  агрегат  1Д 315-71А (90/3000)</t>
  </si>
  <si>
    <t>Отсеч. дрен. Трубы</t>
  </si>
  <si>
    <t>Преобразователь частоты, 41268</t>
  </si>
  <si>
    <t>Прибор расхода тепловой энергии</t>
  </si>
  <si>
    <t>Распределительное устройство РУ-04,4 КВ</t>
  </si>
  <si>
    <t>РАСХОДОМЕР  УФМ-005-150-Х-320-30-Т-Х-Э-Х-Х-А  КМЧ, 43112</t>
  </si>
  <si>
    <t>Силовое  электроосвещение</t>
  </si>
  <si>
    <t>Счетчик газа</t>
  </si>
  <si>
    <t>Счетчик газа СГ-16МТ-800-Р-2 Ду 150</t>
  </si>
  <si>
    <t>Теплообменник   "Альфа - Ловаль"</t>
  </si>
  <si>
    <t>Теплообменник  NT50ХН/CDS - 16/52</t>
  </si>
  <si>
    <t>Течетрассопоисковый  комплекс  "Успех"</t>
  </si>
  <si>
    <t>Трансформатор</t>
  </si>
  <si>
    <t>Узел  учета  тепловой   энергии</t>
  </si>
  <si>
    <t>Эл. станция (дизель-генератор)</t>
  </si>
  <si>
    <t>Сетки  ж/б (забор)</t>
  </si>
  <si>
    <t xml:space="preserve">Автобус  КАВЗ - 3976  </t>
  </si>
  <si>
    <t>Автокран  ЗИЛ - 431412 КС2561К</t>
  </si>
  <si>
    <t xml:space="preserve">Автомобиль  ГАЗ  - 33021  </t>
  </si>
  <si>
    <t>Автомобиль  ГАЗ - 3307  АРТК-М</t>
  </si>
  <si>
    <t xml:space="preserve">Автомобиль  ГАЗ  -5201 </t>
  </si>
  <si>
    <t xml:space="preserve">Автомобиль  ГАЗ 5312   АВВ 3,6А  </t>
  </si>
  <si>
    <t xml:space="preserve">Автомобиль  ИЖ -2715   </t>
  </si>
  <si>
    <t xml:space="preserve">Автомобиль  КАМАЗ -5320   </t>
  </si>
  <si>
    <t xml:space="preserve">Автомобиль ГАЗ -31105  </t>
  </si>
  <si>
    <t xml:space="preserve">Автомобиль УАЗ - 31512.01  </t>
  </si>
  <si>
    <t xml:space="preserve">Автомобиль УАЗ- 31519   </t>
  </si>
  <si>
    <t xml:space="preserve">Прицеп   тракторный    2 ПТС - 4 </t>
  </si>
  <si>
    <t xml:space="preserve">Прицеп  самосвальный  2 ПТС - 4  </t>
  </si>
  <si>
    <t xml:space="preserve">Трактор  Т -40  АМ   </t>
  </si>
  <si>
    <t>Экскаватор  - бульдозер  " Елазовец"   ЭО - 2621Е</t>
  </si>
  <si>
    <t>Автомобиль ГАЗ-330210 гос № М605УК34</t>
  </si>
  <si>
    <t>ГАЗ-САЗ-3901-10 (мусоровоз)</t>
  </si>
  <si>
    <t>ДТ-75 ДЕХС 4 с бульдозерным оборудование</t>
  </si>
  <si>
    <t xml:space="preserve">Мусоровоз с боковой загрузкой КО 440-3 </t>
  </si>
  <si>
    <t>Здание (Нежилое здание)</t>
  </si>
  <si>
    <t>Котово ул.Мира,159 б</t>
  </si>
  <si>
    <t>34:14:090002:17774</t>
  </si>
  <si>
    <t>Здание конторы (новое)</t>
  </si>
  <si>
    <t>г.Котово, в 23 м. восточнее двухэтажного здания конторы ул.Мира 45</t>
  </si>
  <si>
    <t>34:14:000000:2112</t>
  </si>
  <si>
    <t xml:space="preserve">Наименование  объекта </t>
  </si>
  <si>
    <t>Протяженность,
м.</t>
  </si>
  <si>
    <t>Инв.номер</t>
  </si>
  <si>
    <t xml:space="preserve"> муниципальной собственности городского поселения г.Котово по состоянию на 01.04.2019</t>
  </si>
  <si>
    <t xml:space="preserve">                                                      Реестр   </t>
  </si>
  <si>
    <t>муниципальной собственности городского поселения г.Котово по состоянию на 01.04.2019</t>
  </si>
  <si>
    <t xml:space="preserve">                                                    Реестр   </t>
  </si>
  <si>
    <t xml:space="preserve">                                     Реестр   </t>
  </si>
  <si>
    <t>Движимое имущество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</si>
</sst>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9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Arial Narrow"/>
      <family val="2"/>
      <charset val="204"/>
    </font>
    <font>
      <sz val="10"/>
      <color indexed="8"/>
      <name val="Times New Roman"/>
      <family val="1"/>
      <charset val="204"/>
    </font>
    <font>
      <b/>
      <sz val="8"/>
      <color indexed="10"/>
      <name val="Arial Narrow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0" fillId="0" borderId="0"/>
  </cellStyleXfs>
  <cellXfs count="100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 shrinkToFit="1"/>
    </xf>
    <xf numFmtId="0" fontId="8" fillId="0" borderId="1" xfId="0" applyFont="1" applyFill="1" applyBorder="1" applyAlignment="1">
      <alignment vertical="top" wrapText="1"/>
    </xf>
    <xf numFmtId="12" fontId="8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4" fontId="8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2" fontId="10" fillId="0" borderId="0" xfId="0" applyNumberFormat="1" applyFont="1" applyFill="1" applyBorder="1" applyAlignment="1">
      <alignment vertical="top" wrapText="1"/>
    </xf>
    <xf numFmtId="0" fontId="0" fillId="0" borderId="0" xfId="0" applyFill="1"/>
    <xf numFmtId="0" fontId="8" fillId="0" borderId="1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 wrapText="1" shrinkToFit="1"/>
    </xf>
    <xf numFmtId="0" fontId="4" fillId="0" borderId="0" xfId="0" applyFont="1" applyFill="1" applyAlignment="1">
      <alignment wrapText="1"/>
    </xf>
    <xf numFmtId="0" fontId="13" fillId="0" borderId="0" xfId="0" applyFont="1" applyFill="1" applyAlignment="1">
      <alignment vertical="center"/>
    </xf>
    <xf numFmtId="0" fontId="0" fillId="0" borderId="0" xfId="0" applyFont="1" applyFill="1"/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justify"/>
    </xf>
    <xf numFmtId="0" fontId="0" fillId="0" borderId="0" xfId="0" applyFont="1" applyFill="1" applyAlignment="1">
      <alignment vertical="top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 shrinkToFi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4" fontId="16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14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2" fontId="16" fillId="0" borderId="1" xfId="0" applyNumberFormat="1" applyFont="1" applyFill="1" applyBorder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14" fontId="16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8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8" fillId="0" borderId="0" xfId="0" applyFont="1" applyFill="1" applyBorder="1"/>
    <xf numFmtId="0" fontId="25" fillId="0" borderId="0" xfId="0" applyFont="1" applyFill="1" applyBorder="1"/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14" fontId="25" fillId="0" borderId="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/>
    <xf numFmtId="0" fontId="11" fillId="0" borderId="0" xfId="0" applyFont="1" applyFill="1" applyBorder="1"/>
    <xf numFmtId="4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top" wrapText="1" shrinkToFit="1"/>
    </xf>
    <xf numFmtId="12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12" fontId="1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left" wrapText="1"/>
    </xf>
    <xf numFmtId="0" fontId="0" fillId="0" borderId="0" xfId="0" applyFont="1" applyFill="1" applyAlignment="1"/>
    <xf numFmtId="0" fontId="16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0" fontId="19" fillId="0" borderId="1" xfId="1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1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12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top" wrapText="1"/>
    </xf>
    <xf numFmtId="12" fontId="23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41"/>
  <sheetViews>
    <sheetView workbookViewId="0">
      <selection activeCell="B5" sqref="B5"/>
    </sheetView>
  </sheetViews>
  <sheetFormatPr defaultColWidth="7.5703125" defaultRowHeight="36.75" customHeight="1"/>
  <cols>
    <col min="1" max="1" width="7.5703125" style="16"/>
    <col min="2" max="2" width="24" style="16" customWidth="1"/>
    <col min="3" max="3" width="40" style="16" customWidth="1"/>
    <col min="4" max="4" width="14.7109375" style="16" customWidth="1"/>
    <col min="5" max="5" width="8.28515625" style="16" customWidth="1"/>
    <col min="6" max="8" width="18.5703125" style="16" customWidth="1"/>
    <col min="9" max="9" width="16.140625" style="16" customWidth="1"/>
    <col min="10" max="16384" width="7.5703125" style="16"/>
  </cols>
  <sheetData>
    <row r="1" spans="1:132" s="1" customFormat="1" ht="36.75" customHeight="1">
      <c r="A1" s="2" t="s">
        <v>2055</v>
      </c>
      <c r="B1" s="3"/>
      <c r="C1" s="2"/>
      <c r="D1" s="2"/>
      <c r="E1" s="2"/>
      <c r="F1" s="3"/>
      <c r="G1" s="3"/>
      <c r="H1" s="3"/>
      <c r="I1" s="3"/>
    </row>
    <row r="2" spans="1:132" s="1" customFormat="1" ht="36.75" customHeight="1">
      <c r="A2" s="2" t="s">
        <v>2054</v>
      </c>
      <c r="B2" s="3"/>
      <c r="C2" s="2"/>
      <c r="D2" s="2"/>
      <c r="E2" s="2"/>
      <c r="F2" s="3"/>
      <c r="G2" s="3"/>
      <c r="H2" s="3"/>
      <c r="I2" s="3"/>
    </row>
    <row r="3" spans="1:132" s="1" customFormat="1" ht="36.75" customHeight="1">
      <c r="A3" s="4"/>
      <c r="B3" s="98" t="s">
        <v>1258</v>
      </c>
      <c r="C3" s="98"/>
      <c r="D3" s="98"/>
      <c r="E3" s="98"/>
      <c r="F3" s="98"/>
      <c r="G3" s="98"/>
      <c r="H3" s="98"/>
      <c r="I3" s="98"/>
    </row>
    <row r="4" spans="1:132" s="1" customFormat="1" ht="36.75" customHeight="1">
      <c r="A4" s="5" t="s">
        <v>1259</v>
      </c>
      <c r="B4" s="86" t="s">
        <v>2051</v>
      </c>
      <c r="C4" s="87" t="s">
        <v>1260</v>
      </c>
      <c r="D4" s="88" t="s">
        <v>1261</v>
      </c>
      <c r="E4" s="89" t="s">
        <v>1262</v>
      </c>
      <c r="F4" s="86" t="s">
        <v>1263</v>
      </c>
      <c r="G4" s="86" t="s">
        <v>1264</v>
      </c>
      <c r="H4" s="86" t="s">
        <v>1265</v>
      </c>
      <c r="I4" s="86" t="s">
        <v>1266</v>
      </c>
    </row>
    <row r="5" spans="1:132" s="11" customFormat="1" ht="36.75" customHeight="1">
      <c r="A5" s="6">
        <v>1</v>
      </c>
      <c r="B5" s="6" t="s">
        <v>1267</v>
      </c>
      <c r="C5" s="7" t="s">
        <v>1268</v>
      </c>
      <c r="D5" s="8" t="s">
        <v>1269</v>
      </c>
      <c r="E5" s="7">
        <v>23526</v>
      </c>
      <c r="F5" s="6" t="s">
        <v>1270</v>
      </c>
      <c r="G5" s="6" t="s">
        <v>1271</v>
      </c>
      <c r="H5" s="6"/>
      <c r="I5" s="6" t="s">
        <v>452</v>
      </c>
      <c r="J5" s="9"/>
      <c r="K5" s="9"/>
      <c r="L5" s="9"/>
      <c r="M5" s="10"/>
      <c r="N5" s="10"/>
      <c r="O5" s="9"/>
      <c r="P5" s="9"/>
      <c r="Q5" s="9"/>
      <c r="R5" s="9"/>
      <c r="S5" s="9"/>
      <c r="T5" s="9"/>
      <c r="U5" s="9"/>
      <c r="V5" s="9"/>
      <c r="W5" s="10"/>
      <c r="X5" s="10"/>
      <c r="Y5" s="9"/>
      <c r="Z5" s="9"/>
      <c r="AA5" s="9"/>
      <c r="AB5" s="9"/>
      <c r="AC5" s="9"/>
      <c r="AD5" s="9"/>
      <c r="AE5" s="9"/>
      <c r="AF5" s="9"/>
      <c r="AG5" s="10"/>
      <c r="AH5" s="10"/>
      <c r="AI5" s="9"/>
      <c r="AJ5" s="9"/>
      <c r="AK5" s="9"/>
      <c r="AL5" s="9"/>
      <c r="AM5" s="9"/>
      <c r="AN5" s="9"/>
      <c r="AO5" s="9"/>
      <c r="AP5" s="9"/>
      <c r="AQ5" s="10"/>
      <c r="AR5" s="10"/>
      <c r="AS5" s="9"/>
      <c r="AT5" s="9"/>
      <c r="AU5" s="9"/>
      <c r="AV5" s="9"/>
      <c r="AW5" s="9"/>
      <c r="AX5" s="9"/>
      <c r="AY5" s="9"/>
      <c r="AZ5" s="9"/>
      <c r="BA5" s="10"/>
      <c r="BB5" s="10"/>
      <c r="BC5" s="9"/>
      <c r="BD5" s="9"/>
      <c r="BE5" s="9"/>
      <c r="BF5" s="9"/>
      <c r="BG5" s="9"/>
      <c r="BH5" s="9"/>
      <c r="BI5" s="9"/>
      <c r="BJ5" s="9"/>
      <c r="BK5" s="10"/>
      <c r="BL5" s="10"/>
      <c r="BM5" s="9"/>
      <c r="BN5" s="9"/>
      <c r="BO5" s="9"/>
      <c r="BP5" s="9"/>
      <c r="BQ5" s="9"/>
      <c r="BR5" s="9"/>
      <c r="BS5" s="9"/>
      <c r="BT5" s="9"/>
      <c r="BU5" s="10"/>
      <c r="BV5" s="10"/>
      <c r="BW5" s="9"/>
      <c r="BX5" s="9"/>
      <c r="BY5" s="9"/>
      <c r="BZ5" s="9"/>
      <c r="CA5" s="9"/>
      <c r="CB5" s="9"/>
      <c r="CC5" s="9"/>
      <c r="CD5" s="9"/>
      <c r="CE5" s="10"/>
      <c r="CF5" s="10"/>
      <c r="CG5" s="9"/>
      <c r="CH5" s="9"/>
      <c r="CI5" s="9"/>
      <c r="CJ5" s="9"/>
      <c r="CK5" s="9"/>
      <c r="CL5" s="9"/>
      <c r="CM5" s="9"/>
      <c r="CN5" s="9"/>
      <c r="CO5" s="10"/>
      <c r="CP5" s="10"/>
      <c r="CQ5" s="9"/>
      <c r="CR5" s="9"/>
      <c r="CS5" s="9"/>
      <c r="CT5" s="9"/>
      <c r="CU5" s="9"/>
      <c r="CV5" s="9"/>
      <c r="CW5" s="9"/>
      <c r="CX5" s="9"/>
      <c r="CY5" s="10"/>
      <c r="CZ5" s="10"/>
      <c r="DA5" s="9"/>
      <c r="DB5" s="9"/>
      <c r="DC5" s="9"/>
      <c r="DD5" s="9"/>
      <c r="DE5" s="9"/>
      <c r="DF5" s="9"/>
      <c r="DG5" s="9"/>
      <c r="DH5" s="9"/>
      <c r="DI5" s="10"/>
      <c r="DJ5" s="10"/>
      <c r="DK5" s="9"/>
      <c r="DL5" s="9"/>
      <c r="DM5" s="9"/>
      <c r="DN5" s="9"/>
      <c r="DO5" s="9"/>
      <c r="DP5" s="9"/>
      <c r="DQ5" s="9"/>
      <c r="DR5" s="9"/>
      <c r="DS5" s="10"/>
      <c r="DT5" s="10"/>
      <c r="DU5" s="9"/>
      <c r="DV5" s="9"/>
      <c r="DW5" s="9"/>
      <c r="DX5" s="9"/>
      <c r="DY5" s="9"/>
      <c r="DZ5" s="9"/>
      <c r="EA5" s="9"/>
      <c r="EB5" s="9"/>
    </row>
    <row r="6" spans="1:132" s="11" customFormat="1" ht="36.75" customHeight="1">
      <c r="A6" s="6">
        <v>2</v>
      </c>
      <c r="B6" s="6" t="s">
        <v>1272</v>
      </c>
      <c r="C6" s="7" t="s">
        <v>1273</v>
      </c>
      <c r="D6" s="8" t="s">
        <v>1274</v>
      </c>
      <c r="E6" s="7">
        <v>18230</v>
      </c>
      <c r="F6" s="6" t="s">
        <v>1270</v>
      </c>
      <c r="G6" s="6" t="s">
        <v>1275</v>
      </c>
      <c r="H6" s="6" t="s">
        <v>1276</v>
      </c>
      <c r="I6" s="7" t="s">
        <v>1277</v>
      </c>
      <c r="J6" s="9"/>
      <c r="K6" s="9"/>
      <c r="L6" s="9"/>
      <c r="M6" s="10"/>
      <c r="N6" s="10"/>
      <c r="O6" s="9"/>
      <c r="P6" s="9"/>
      <c r="Q6" s="9"/>
      <c r="R6" s="9"/>
      <c r="S6" s="9"/>
      <c r="T6" s="9"/>
      <c r="U6" s="9"/>
      <c r="V6" s="9"/>
      <c r="W6" s="10"/>
      <c r="X6" s="10"/>
      <c r="Y6" s="9"/>
      <c r="Z6" s="9"/>
      <c r="AA6" s="9"/>
      <c r="AB6" s="9"/>
      <c r="AC6" s="9"/>
      <c r="AD6" s="9"/>
      <c r="AE6" s="9"/>
      <c r="AF6" s="9"/>
      <c r="AG6" s="10"/>
      <c r="AH6" s="10"/>
      <c r="AI6" s="9"/>
      <c r="AJ6" s="9"/>
      <c r="AK6" s="9"/>
      <c r="AL6" s="9"/>
      <c r="AM6" s="9"/>
      <c r="AN6" s="9"/>
      <c r="AO6" s="9"/>
      <c r="AP6" s="9"/>
      <c r="AQ6" s="10"/>
      <c r="AR6" s="10"/>
      <c r="AS6" s="9"/>
      <c r="AT6" s="9"/>
      <c r="AU6" s="9"/>
      <c r="AV6" s="9"/>
      <c r="AW6" s="9"/>
      <c r="AX6" s="9"/>
      <c r="AY6" s="9"/>
      <c r="AZ6" s="9"/>
      <c r="BA6" s="10"/>
      <c r="BB6" s="10"/>
      <c r="BC6" s="9"/>
      <c r="BD6" s="9"/>
      <c r="BE6" s="9"/>
      <c r="BF6" s="9"/>
      <c r="BG6" s="9"/>
      <c r="BH6" s="9"/>
      <c r="BI6" s="9"/>
      <c r="BJ6" s="9"/>
      <c r="BK6" s="10"/>
      <c r="BL6" s="10"/>
      <c r="BM6" s="9"/>
      <c r="BN6" s="9"/>
      <c r="BO6" s="9"/>
      <c r="BP6" s="9"/>
      <c r="BQ6" s="9"/>
      <c r="BR6" s="9"/>
      <c r="BS6" s="9"/>
      <c r="BT6" s="9"/>
      <c r="BU6" s="10"/>
      <c r="BV6" s="10"/>
      <c r="BW6" s="9"/>
      <c r="BX6" s="9"/>
      <c r="BY6" s="9"/>
      <c r="BZ6" s="9"/>
      <c r="CA6" s="9"/>
      <c r="CB6" s="9"/>
      <c r="CC6" s="9"/>
      <c r="CD6" s="9"/>
      <c r="CE6" s="10"/>
      <c r="CF6" s="10"/>
      <c r="CG6" s="9"/>
      <c r="CH6" s="9"/>
      <c r="CI6" s="9"/>
      <c r="CJ6" s="9"/>
      <c r="CK6" s="9"/>
      <c r="CL6" s="9"/>
      <c r="CM6" s="9"/>
      <c r="CN6" s="9"/>
      <c r="CO6" s="10"/>
      <c r="CP6" s="10"/>
      <c r="CQ6" s="9"/>
      <c r="CR6" s="9"/>
      <c r="CS6" s="9"/>
      <c r="CT6" s="9"/>
      <c r="CU6" s="9"/>
      <c r="CV6" s="9"/>
      <c r="CW6" s="9"/>
      <c r="CX6" s="9"/>
      <c r="CY6" s="10"/>
      <c r="CZ6" s="10"/>
      <c r="DA6" s="9"/>
      <c r="DB6" s="9"/>
      <c r="DC6" s="9"/>
      <c r="DD6" s="9"/>
      <c r="DE6" s="9"/>
      <c r="DF6" s="9"/>
      <c r="DG6" s="9"/>
      <c r="DH6" s="9"/>
      <c r="DI6" s="10"/>
      <c r="DJ6" s="10"/>
      <c r="DK6" s="9"/>
      <c r="DL6" s="9"/>
      <c r="DM6" s="9"/>
      <c r="DN6" s="9"/>
      <c r="DO6" s="9"/>
      <c r="DP6" s="9"/>
      <c r="DQ6" s="9"/>
      <c r="DR6" s="9"/>
      <c r="DS6" s="10"/>
      <c r="DT6" s="10"/>
      <c r="DU6" s="9"/>
      <c r="DV6" s="9"/>
      <c r="DW6" s="9"/>
      <c r="DX6" s="9"/>
      <c r="DY6" s="9"/>
      <c r="DZ6" s="9"/>
      <c r="EA6" s="9"/>
      <c r="EB6" s="9"/>
    </row>
    <row r="7" spans="1:132" s="11" customFormat="1" ht="36.75" customHeight="1">
      <c r="A7" s="6">
        <v>3</v>
      </c>
      <c r="B7" s="6" t="s">
        <v>1278</v>
      </c>
      <c r="C7" s="7" t="s">
        <v>1279</v>
      </c>
      <c r="D7" s="8" t="s">
        <v>1280</v>
      </c>
      <c r="E7" s="7">
        <v>14753</v>
      </c>
      <c r="F7" s="6" t="s">
        <v>1270</v>
      </c>
      <c r="G7" s="6" t="s">
        <v>1281</v>
      </c>
      <c r="H7" s="6" t="s">
        <v>1282</v>
      </c>
      <c r="I7" s="7" t="s">
        <v>1277</v>
      </c>
      <c r="J7" s="9"/>
      <c r="K7" s="9"/>
      <c r="L7" s="9"/>
      <c r="M7" s="10"/>
      <c r="N7" s="10"/>
      <c r="O7" s="9"/>
      <c r="P7" s="9"/>
      <c r="Q7" s="9"/>
      <c r="R7" s="9"/>
      <c r="S7" s="9"/>
      <c r="T7" s="9"/>
      <c r="U7" s="9"/>
      <c r="V7" s="9"/>
      <c r="W7" s="10"/>
      <c r="X7" s="10"/>
      <c r="Y7" s="9"/>
      <c r="Z7" s="9"/>
      <c r="AA7" s="9"/>
      <c r="AB7" s="9"/>
      <c r="AC7" s="9"/>
      <c r="AD7" s="9"/>
      <c r="AE7" s="9"/>
      <c r="AF7" s="9"/>
      <c r="AG7" s="10"/>
      <c r="AH7" s="10"/>
      <c r="AI7" s="9"/>
      <c r="AJ7" s="9"/>
      <c r="AK7" s="9"/>
      <c r="AL7" s="9"/>
      <c r="AM7" s="9"/>
      <c r="AN7" s="9"/>
      <c r="AO7" s="9"/>
      <c r="AP7" s="9"/>
      <c r="AQ7" s="10"/>
      <c r="AR7" s="10"/>
      <c r="AS7" s="9"/>
      <c r="AT7" s="9"/>
      <c r="AU7" s="9"/>
      <c r="AV7" s="9"/>
      <c r="AW7" s="9"/>
      <c r="AX7" s="9"/>
      <c r="AY7" s="9"/>
      <c r="AZ7" s="9"/>
      <c r="BA7" s="10"/>
      <c r="BB7" s="10"/>
      <c r="BC7" s="9"/>
      <c r="BD7" s="9"/>
      <c r="BE7" s="9"/>
      <c r="BF7" s="9"/>
      <c r="BG7" s="9"/>
      <c r="BH7" s="9"/>
      <c r="BI7" s="9"/>
      <c r="BJ7" s="9"/>
      <c r="BK7" s="10"/>
      <c r="BL7" s="10"/>
      <c r="BM7" s="9"/>
      <c r="BN7" s="9"/>
      <c r="BO7" s="9"/>
      <c r="BP7" s="9"/>
      <c r="BQ7" s="9"/>
      <c r="BR7" s="9"/>
      <c r="BS7" s="9"/>
      <c r="BT7" s="9"/>
      <c r="BU7" s="10"/>
      <c r="BV7" s="10"/>
      <c r="BW7" s="9"/>
      <c r="BX7" s="9"/>
      <c r="BY7" s="9"/>
      <c r="BZ7" s="9"/>
      <c r="CA7" s="9"/>
      <c r="CB7" s="9"/>
      <c r="CC7" s="9"/>
      <c r="CD7" s="9"/>
      <c r="CE7" s="10"/>
      <c r="CF7" s="10"/>
      <c r="CG7" s="9"/>
      <c r="CH7" s="9"/>
      <c r="CI7" s="9"/>
      <c r="CJ7" s="9"/>
      <c r="CK7" s="9"/>
      <c r="CL7" s="9"/>
      <c r="CM7" s="9"/>
      <c r="CN7" s="9"/>
      <c r="CO7" s="10"/>
      <c r="CP7" s="10"/>
      <c r="CQ7" s="9"/>
      <c r="CR7" s="9"/>
      <c r="CS7" s="9"/>
      <c r="CT7" s="9"/>
      <c r="CU7" s="9"/>
      <c r="CV7" s="9"/>
      <c r="CW7" s="9"/>
      <c r="CX7" s="9"/>
      <c r="CY7" s="10"/>
      <c r="CZ7" s="10"/>
      <c r="DA7" s="9"/>
      <c r="DB7" s="9"/>
      <c r="DC7" s="9"/>
      <c r="DD7" s="9"/>
      <c r="DE7" s="9"/>
      <c r="DF7" s="9"/>
      <c r="DG7" s="9"/>
      <c r="DH7" s="9"/>
      <c r="DI7" s="10"/>
      <c r="DJ7" s="10"/>
      <c r="DK7" s="9"/>
      <c r="DL7" s="9"/>
      <c r="DM7" s="9"/>
      <c r="DN7" s="9"/>
      <c r="DO7" s="9"/>
      <c r="DP7" s="9"/>
      <c r="DQ7" s="9"/>
      <c r="DR7" s="9"/>
      <c r="DS7" s="10"/>
      <c r="DT7" s="10"/>
      <c r="DU7" s="9"/>
      <c r="DV7" s="9"/>
      <c r="DW7" s="9"/>
      <c r="DX7" s="9"/>
      <c r="DY7" s="9"/>
      <c r="DZ7" s="9"/>
      <c r="EA7" s="9"/>
      <c r="EB7" s="9"/>
    </row>
    <row r="8" spans="1:132" s="11" customFormat="1" ht="36.75" customHeight="1">
      <c r="A8" s="6">
        <v>4</v>
      </c>
      <c r="B8" s="6" t="s">
        <v>1283</v>
      </c>
      <c r="C8" s="7" t="s">
        <v>1284</v>
      </c>
      <c r="D8" s="8" t="s">
        <v>1285</v>
      </c>
      <c r="E8" s="7">
        <v>31285</v>
      </c>
      <c r="F8" s="6" t="s">
        <v>1270</v>
      </c>
      <c r="G8" s="6" t="s">
        <v>1286</v>
      </c>
      <c r="H8" s="6" t="s">
        <v>1287</v>
      </c>
      <c r="I8" s="7" t="s">
        <v>1277</v>
      </c>
      <c r="J8" s="9"/>
      <c r="K8" s="9"/>
      <c r="L8" s="9"/>
      <c r="M8" s="10"/>
      <c r="N8" s="10"/>
      <c r="O8" s="9"/>
      <c r="P8" s="9"/>
      <c r="Q8" s="9"/>
      <c r="R8" s="9"/>
      <c r="S8" s="9"/>
      <c r="T8" s="9"/>
      <c r="U8" s="9"/>
      <c r="V8" s="9"/>
      <c r="W8" s="10"/>
      <c r="X8" s="10"/>
      <c r="Y8" s="9"/>
      <c r="Z8" s="9"/>
      <c r="AA8" s="9"/>
      <c r="AB8" s="9"/>
      <c r="AC8" s="9"/>
      <c r="AD8" s="9"/>
      <c r="AE8" s="9"/>
      <c r="AF8" s="9"/>
      <c r="AG8" s="10"/>
      <c r="AH8" s="10"/>
      <c r="AI8" s="9"/>
      <c r="AJ8" s="9"/>
      <c r="AK8" s="9"/>
      <c r="AL8" s="9"/>
      <c r="AM8" s="9"/>
      <c r="AN8" s="9"/>
      <c r="AO8" s="9"/>
      <c r="AP8" s="9"/>
      <c r="AQ8" s="10"/>
      <c r="AR8" s="10"/>
      <c r="AS8" s="9"/>
      <c r="AT8" s="9"/>
      <c r="AU8" s="9"/>
      <c r="AV8" s="9"/>
      <c r="AW8" s="9"/>
      <c r="AX8" s="9"/>
      <c r="AY8" s="9"/>
      <c r="AZ8" s="9"/>
      <c r="BA8" s="10"/>
      <c r="BB8" s="10"/>
      <c r="BC8" s="9"/>
      <c r="BD8" s="9"/>
      <c r="BE8" s="9"/>
      <c r="BF8" s="9"/>
      <c r="BG8" s="9"/>
      <c r="BH8" s="9"/>
      <c r="BI8" s="9"/>
      <c r="BJ8" s="9"/>
      <c r="BK8" s="10"/>
      <c r="BL8" s="10"/>
      <c r="BM8" s="9"/>
      <c r="BN8" s="9"/>
      <c r="BO8" s="9"/>
      <c r="BP8" s="9"/>
      <c r="BQ8" s="9"/>
      <c r="BR8" s="9"/>
      <c r="BS8" s="9"/>
      <c r="BT8" s="9"/>
      <c r="BU8" s="10"/>
      <c r="BV8" s="10"/>
      <c r="BW8" s="9"/>
      <c r="BX8" s="9"/>
      <c r="BY8" s="9"/>
      <c r="BZ8" s="9"/>
      <c r="CA8" s="9"/>
      <c r="CB8" s="9"/>
      <c r="CC8" s="9"/>
      <c r="CD8" s="9"/>
      <c r="CE8" s="10"/>
      <c r="CF8" s="10"/>
      <c r="CG8" s="9"/>
      <c r="CH8" s="9"/>
      <c r="CI8" s="9"/>
      <c r="CJ8" s="9"/>
      <c r="CK8" s="9"/>
      <c r="CL8" s="9"/>
      <c r="CM8" s="9"/>
      <c r="CN8" s="9"/>
      <c r="CO8" s="10"/>
      <c r="CP8" s="10"/>
      <c r="CQ8" s="9"/>
      <c r="CR8" s="9"/>
      <c r="CS8" s="9"/>
      <c r="CT8" s="9"/>
      <c r="CU8" s="9"/>
      <c r="CV8" s="9"/>
      <c r="CW8" s="9"/>
      <c r="CX8" s="9"/>
      <c r="CY8" s="10"/>
      <c r="CZ8" s="10"/>
      <c r="DA8" s="9"/>
      <c r="DB8" s="9"/>
      <c r="DC8" s="9"/>
      <c r="DD8" s="9"/>
      <c r="DE8" s="9"/>
      <c r="DF8" s="9"/>
      <c r="DG8" s="9"/>
      <c r="DH8" s="9"/>
      <c r="DI8" s="10"/>
      <c r="DJ8" s="10"/>
      <c r="DK8" s="9"/>
      <c r="DL8" s="9"/>
      <c r="DM8" s="9"/>
      <c r="DN8" s="9"/>
      <c r="DO8" s="9"/>
      <c r="DP8" s="9"/>
      <c r="DQ8" s="9"/>
      <c r="DR8" s="9"/>
      <c r="DS8" s="10"/>
      <c r="DT8" s="10"/>
      <c r="DU8" s="9"/>
      <c r="DV8" s="9"/>
      <c r="DW8" s="9"/>
      <c r="DX8" s="9"/>
      <c r="DY8" s="9"/>
      <c r="DZ8" s="9"/>
      <c r="EA8" s="9"/>
      <c r="EB8" s="9"/>
    </row>
    <row r="9" spans="1:132" s="11" customFormat="1" ht="36.75" customHeight="1">
      <c r="A9" s="6">
        <v>5</v>
      </c>
      <c r="B9" s="6" t="s">
        <v>1288</v>
      </c>
      <c r="C9" s="7" t="s">
        <v>1289</v>
      </c>
      <c r="D9" s="8" t="s">
        <v>1290</v>
      </c>
      <c r="E9" s="12">
        <v>5403</v>
      </c>
      <c r="F9" s="6" t="s">
        <v>1270</v>
      </c>
      <c r="G9" s="6" t="s">
        <v>1288</v>
      </c>
      <c r="H9" s="6"/>
      <c r="I9" s="6" t="s">
        <v>452</v>
      </c>
    </row>
    <row r="10" spans="1:132" s="11" customFormat="1" ht="36.75" customHeight="1">
      <c r="A10" s="6">
        <v>6</v>
      </c>
      <c r="B10" s="6" t="s">
        <v>1291</v>
      </c>
      <c r="C10" s="7" t="s">
        <v>1292</v>
      </c>
      <c r="D10" s="8" t="s">
        <v>1293</v>
      </c>
      <c r="E10" s="7">
        <v>12215</v>
      </c>
      <c r="F10" s="6" t="s">
        <v>1270</v>
      </c>
      <c r="G10" s="6" t="s">
        <v>1294</v>
      </c>
      <c r="H10" s="6"/>
      <c r="I10" s="6" t="s">
        <v>452</v>
      </c>
      <c r="J10" s="9"/>
      <c r="K10" s="9"/>
      <c r="L10" s="9"/>
      <c r="M10" s="10"/>
      <c r="N10" s="10"/>
      <c r="O10" s="9"/>
      <c r="P10" s="9"/>
      <c r="Q10" s="9"/>
      <c r="R10" s="9"/>
      <c r="S10" s="9"/>
      <c r="T10" s="9"/>
      <c r="U10" s="9"/>
      <c r="V10" s="9"/>
      <c r="W10" s="10"/>
      <c r="X10" s="10"/>
      <c r="Y10" s="9"/>
      <c r="Z10" s="9"/>
      <c r="AA10" s="9"/>
      <c r="AB10" s="9"/>
      <c r="AC10" s="9"/>
      <c r="AD10" s="9"/>
      <c r="AE10" s="9"/>
      <c r="AF10" s="9"/>
      <c r="AG10" s="10"/>
      <c r="AH10" s="10"/>
      <c r="AI10" s="9"/>
      <c r="AJ10" s="9"/>
      <c r="AK10" s="9"/>
      <c r="AL10" s="9"/>
      <c r="AM10" s="9"/>
      <c r="AN10" s="9"/>
      <c r="AO10" s="9"/>
      <c r="AP10" s="9"/>
      <c r="AQ10" s="10"/>
      <c r="AR10" s="10"/>
      <c r="AS10" s="9"/>
      <c r="AT10" s="9"/>
      <c r="AU10" s="9"/>
      <c r="AV10" s="9"/>
      <c r="AW10" s="9"/>
      <c r="AX10" s="9"/>
      <c r="AY10" s="9"/>
      <c r="AZ10" s="9"/>
      <c r="BA10" s="10"/>
      <c r="BB10" s="10"/>
      <c r="BC10" s="9"/>
      <c r="BD10" s="9"/>
      <c r="BE10" s="9"/>
      <c r="BF10" s="9"/>
      <c r="BG10" s="9"/>
      <c r="BH10" s="9"/>
      <c r="BI10" s="9"/>
      <c r="BJ10" s="9"/>
      <c r="BK10" s="10"/>
      <c r="BL10" s="10"/>
      <c r="BM10" s="9"/>
      <c r="BN10" s="9"/>
      <c r="BO10" s="9"/>
      <c r="BP10" s="9"/>
      <c r="BQ10" s="9"/>
      <c r="BR10" s="9"/>
      <c r="BS10" s="9"/>
      <c r="BT10" s="9"/>
      <c r="BU10" s="10"/>
      <c r="BV10" s="10"/>
      <c r="BW10" s="9"/>
      <c r="BX10" s="9"/>
      <c r="BY10" s="9"/>
      <c r="BZ10" s="9"/>
      <c r="CA10" s="9"/>
      <c r="CB10" s="9"/>
      <c r="CC10" s="9"/>
      <c r="CD10" s="9"/>
      <c r="CE10" s="10"/>
      <c r="CF10" s="10"/>
      <c r="CG10" s="9"/>
      <c r="CH10" s="9"/>
      <c r="CI10" s="9"/>
      <c r="CJ10" s="9"/>
      <c r="CK10" s="9"/>
      <c r="CL10" s="9"/>
      <c r="CM10" s="9"/>
      <c r="CN10" s="9"/>
      <c r="CO10" s="10"/>
      <c r="CP10" s="10"/>
      <c r="CQ10" s="9"/>
      <c r="CR10" s="9"/>
      <c r="CS10" s="9"/>
      <c r="CT10" s="9"/>
      <c r="CU10" s="9"/>
      <c r="CV10" s="9"/>
      <c r="CW10" s="9"/>
      <c r="CX10" s="9"/>
      <c r="CY10" s="10"/>
      <c r="CZ10" s="10"/>
      <c r="DA10" s="9"/>
      <c r="DB10" s="9"/>
      <c r="DC10" s="9"/>
      <c r="DD10" s="9"/>
      <c r="DE10" s="9"/>
      <c r="DF10" s="9"/>
      <c r="DG10" s="9"/>
      <c r="DH10" s="9"/>
      <c r="DI10" s="10"/>
      <c r="DJ10" s="10"/>
      <c r="DK10" s="9"/>
      <c r="DL10" s="9"/>
      <c r="DM10" s="9"/>
      <c r="DN10" s="9"/>
      <c r="DO10" s="9"/>
      <c r="DP10" s="9"/>
      <c r="DQ10" s="9"/>
      <c r="DR10" s="9"/>
      <c r="DS10" s="10"/>
      <c r="DT10" s="10"/>
      <c r="DU10" s="9"/>
      <c r="DV10" s="9"/>
      <c r="DW10" s="9"/>
      <c r="DX10" s="9"/>
      <c r="DY10" s="9"/>
      <c r="DZ10" s="9"/>
      <c r="EA10" s="9"/>
      <c r="EB10" s="9"/>
    </row>
    <row r="11" spans="1:132" s="11" customFormat="1" ht="36.75" customHeight="1">
      <c r="A11" s="6">
        <v>7</v>
      </c>
      <c r="B11" s="6" t="s">
        <v>1291</v>
      </c>
      <c r="C11" s="7" t="s">
        <v>1295</v>
      </c>
      <c r="D11" s="8" t="s">
        <v>1296</v>
      </c>
      <c r="E11" s="7">
        <v>921</v>
      </c>
      <c r="F11" s="6" t="s">
        <v>1297</v>
      </c>
      <c r="G11" s="6" t="s">
        <v>1298</v>
      </c>
      <c r="H11" s="6"/>
      <c r="I11" s="6" t="s">
        <v>452</v>
      </c>
      <c r="J11" s="9"/>
      <c r="K11" s="9"/>
      <c r="L11" s="9"/>
      <c r="M11" s="10"/>
      <c r="N11" s="10"/>
      <c r="O11" s="9"/>
      <c r="P11" s="9"/>
      <c r="Q11" s="9"/>
      <c r="R11" s="9"/>
      <c r="S11" s="9"/>
      <c r="T11" s="9"/>
      <c r="U11" s="9"/>
      <c r="V11" s="9"/>
      <c r="W11" s="10"/>
      <c r="X11" s="10"/>
      <c r="Y11" s="9"/>
      <c r="Z11" s="9"/>
      <c r="AA11" s="9"/>
      <c r="AB11" s="9"/>
      <c r="AC11" s="9"/>
      <c r="AD11" s="9"/>
      <c r="AE11" s="9"/>
      <c r="AF11" s="9"/>
      <c r="AG11" s="10"/>
      <c r="AH11" s="10"/>
      <c r="AI11" s="9"/>
      <c r="AJ11" s="9"/>
      <c r="AK11" s="9"/>
      <c r="AL11" s="9"/>
      <c r="AM11" s="9"/>
      <c r="AN11" s="9"/>
      <c r="AO11" s="9"/>
      <c r="AP11" s="9"/>
      <c r="AQ11" s="10"/>
      <c r="AR11" s="10"/>
      <c r="AS11" s="9"/>
      <c r="AT11" s="9"/>
      <c r="AU11" s="9"/>
      <c r="AV11" s="9"/>
      <c r="AW11" s="9"/>
      <c r="AX11" s="9"/>
      <c r="AY11" s="9"/>
      <c r="AZ11" s="9"/>
      <c r="BA11" s="10"/>
      <c r="BB11" s="10"/>
      <c r="BC11" s="9"/>
      <c r="BD11" s="9"/>
      <c r="BE11" s="9"/>
      <c r="BF11" s="9"/>
      <c r="BG11" s="9"/>
      <c r="BH11" s="9"/>
      <c r="BI11" s="9"/>
      <c r="BJ11" s="9"/>
      <c r="BK11" s="10"/>
      <c r="BL11" s="10"/>
      <c r="BM11" s="9"/>
      <c r="BN11" s="9"/>
      <c r="BO11" s="9"/>
      <c r="BP11" s="9"/>
      <c r="BQ11" s="9"/>
      <c r="BR11" s="9"/>
      <c r="BS11" s="9"/>
      <c r="BT11" s="9"/>
      <c r="BU11" s="10"/>
      <c r="BV11" s="10"/>
      <c r="BW11" s="9"/>
      <c r="BX11" s="9"/>
      <c r="BY11" s="9"/>
      <c r="BZ11" s="9"/>
      <c r="CA11" s="9"/>
      <c r="CB11" s="9"/>
      <c r="CC11" s="9"/>
      <c r="CD11" s="9"/>
      <c r="CE11" s="10"/>
      <c r="CF11" s="10"/>
      <c r="CG11" s="9"/>
      <c r="CH11" s="9"/>
      <c r="CI11" s="9"/>
      <c r="CJ11" s="9"/>
      <c r="CK11" s="9"/>
      <c r="CL11" s="9"/>
      <c r="CM11" s="9"/>
      <c r="CN11" s="9"/>
      <c r="CO11" s="10"/>
      <c r="CP11" s="10"/>
      <c r="CQ11" s="9"/>
      <c r="CR11" s="9"/>
      <c r="CS11" s="9"/>
      <c r="CT11" s="9"/>
      <c r="CU11" s="9"/>
      <c r="CV11" s="9"/>
      <c r="CW11" s="9"/>
      <c r="CX11" s="9"/>
      <c r="CY11" s="10"/>
      <c r="CZ11" s="10"/>
      <c r="DA11" s="9"/>
      <c r="DB11" s="9"/>
      <c r="DC11" s="9"/>
      <c r="DD11" s="9"/>
      <c r="DE11" s="9"/>
      <c r="DF11" s="9"/>
      <c r="DG11" s="9"/>
      <c r="DH11" s="9"/>
      <c r="DI11" s="10"/>
      <c r="DJ11" s="10"/>
      <c r="DK11" s="9"/>
      <c r="DL11" s="9"/>
      <c r="DM11" s="9"/>
      <c r="DN11" s="9"/>
      <c r="DO11" s="9"/>
      <c r="DP11" s="9"/>
      <c r="DQ11" s="9"/>
      <c r="DR11" s="9"/>
      <c r="DS11" s="10"/>
      <c r="DT11" s="10"/>
      <c r="DU11" s="9"/>
      <c r="DV11" s="9"/>
      <c r="DW11" s="9"/>
      <c r="DX11" s="9"/>
      <c r="DY11" s="9"/>
      <c r="DZ11" s="9"/>
      <c r="EA11" s="9"/>
      <c r="EB11" s="9"/>
    </row>
    <row r="12" spans="1:132" s="11" customFormat="1" ht="36.75" customHeight="1">
      <c r="A12" s="6">
        <v>8</v>
      </c>
      <c r="B12" s="6" t="s">
        <v>1299</v>
      </c>
      <c r="C12" s="7" t="s">
        <v>1300</v>
      </c>
      <c r="D12" s="8" t="s">
        <v>1301</v>
      </c>
      <c r="E12" s="7">
        <v>2721</v>
      </c>
      <c r="F12" s="6" t="s">
        <v>1297</v>
      </c>
      <c r="G12" s="6" t="s">
        <v>1302</v>
      </c>
      <c r="H12" s="6"/>
      <c r="I12" s="6" t="s">
        <v>452</v>
      </c>
      <c r="J12" s="9"/>
      <c r="K12" s="9"/>
      <c r="L12" s="9"/>
      <c r="M12" s="10"/>
      <c r="N12" s="10"/>
      <c r="O12" s="9"/>
      <c r="P12" s="9"/>
      <c r="Q12" s="9"/>
      <c r="R12" s="9"/>
      <c r="S12" s="9"/>
      <c r="T12" s="9"/>
      <c r="U12" s="9"/>
      <c r="V12" s="9"/>
      <c r="W12" s="10"/>
      <c r="X12" s="10"/>
      <c r="Y12" s="9"/>
      <c r="Z12" s="9"/>
      <c r="AA12" s="9"/>
      <c r="AB12" s="9"/>
      <c r="AC12" s="9"/>
      <c r="AD12" s="9"/>
      <c r="AE12" s="9"/>
      <c r="AF12" s="9"/>
      <c r="AG12" s="10"/>
      <c r="AH12" s="10"/>
      <c r="AI12" s="9"/>
      <c r="AJ12" s="9"/>
      <c r="AK12" s="9"/>
      <c r="AL12" s="9"/>
      <c r="AM12" s="9"/>
      <c r="AN12" s="9"/>
      <c r="AO12" s="9"/>
      <c r="AP12" s="9"/>
      <c r="AQ12" s="10"/>
      <c r="AR12" s="10"/>
      <c r="AS12" s="9"/>
      <c r="AT12" s="9"/>
      <c r="AU12" s="9"/>
      <c r="AV12" s="9"/>
      <c r="AW12" s="9"/>
      <c r="AX12" s="9"/>
      <c r="AY12" s="9"/>
      <c r="AZ12" s="9"/>
      <c r="BA12" s="10"/>
      <c r="BB12" s="10"/>
      <c r="BC12" s="9"/>
      <c r="BD12" s="9"/>
      <c r="BE12" s="9"/>
      <c r="BF12" s="9"/>
      <c r="BG12" s="9"/>
      <c r="BH12" s="9"/>
      <c r="BI12" s="9"/>
      <c r="BJ12" s="9"/>
      <c r="BK12" s="10"/>
      <c r="BL12" s="10"/>
      <c r="BM12" s="9"/>
      <c r="BN12" s="9"/>
      <c r="BO12" s="9"/>
      <c r="BP12" s="9"/>
      <c r="BQ12" s="9"/>
      <c r="BR12" s="9"/>
      <c r="BS12" s="9"/>
      <c r="BT12" s="9"/>
      <c r="BU12" s="10"/>
      <c r="BV12" s="10"/>
      <c r="BW12" s="9"/>
      <c r="BX12" s="9"/>
      <c r="BY12" s="9"/>
      <c r="BZ12" s="9"/>
      <c r="CA12" s="9"/>
      <c r="CB12" s="9"/>
      <c r="CC12" s="9"/>
      <c r="CD12" s="9"/>
      <c r="CE12" s="10"/>
      <c r="CF12" s="10"/>
      <c r="CG12" s="9"/>
      <c r="CH12" s="9"/>
      <c r="CI12" s="9"/>
      <c r="CJ12" s="9"/>
      <c r="CK12" s="9"/>
      <c r="CL12" s="9"/>
      <c r="CM12" s="9"/>
      <c r="CN12" s="9"/>
      <c r="CO12" s="10"/>
      <c r="CP12" s="10"/>
      <c r="CQ12" s="9"/>
      <c r="CR12" s="9"/>
      <c r="CS12" s="9"/>
      <c r="CT12" s="9"/>
      <c r="CU12" s="9"/>
      <c r="CV12" s="9"/>
      <c r="CW12" s="9"/>
      <c r="CX12" s="9"/>
      <c r="CY12" s="10"/>
      <c r="CZ12" s="10"/>
      <c r="DA12" s="9"/>
      <c r="DB12" s="9"/>
      <c r="DC12" s="9"/>
      <c r="DD12" s="9"/>
      <c r="DE12" s="9"/>
      <c r="DF12" s="9"/>
      <c r="DG12" s="9"/>
      <c r="DH12" s="9"/>
      <c r="DI12" s="10"/>
      <c r="DJ12" s="10"/>
      <c r="DK12" s="9"/>
      <c r="DL12" s="9"/>
      <c r="DM12" s="9"/>
      <c r="DN12" s="9"/>
      <c r="DO12" s="9"/>
      <c r="DP12" s="9"/>
      <c r="DQ12" s="9"/>
      <c r="DR12" s="9"/>
      <c r="DS12" s="10"/>
      <c r="DT12" s="10"/>
      <c r="DU12" s="9"/>
      <c r="DV12" s="9"/>
      <c r="DW12" s="9"/>
      <c r="DX12" s="9"/>
      <c r="DY12" s="9"/>
      <c r="DZ12" s="9"/>
      <c r="EA12" s="9"/>
      <c r="EB12" s="9"/>
    </row>
    <row r="13" spans="1:132" s="11" customFormat="1" ht="36.75" customHeight="1">
      <c r="A13" s="6">
        <v>9</v>
      </c>
      <c r="B13" s="6" t="s">
        <v>1291</v>
      </c>
      <c r="C13" s="7" t="s">
        <v>1303</v>
      </c>
      <c r="D13" s="8" t="s">
        <v>1304</v>
      </c>
      <c r="E13" s="7">
        <v>2953</v>
      </c>
      <c r="F13" s="6" t="s">
        <v>1297</v>
      </c>
      <c r="G13" s="6" t="s">
        <v>1305</v>
      </c>
      <c r="H13" s="6"/>
      <c r="I13" s="6" t="s">
        <v>452</v>
      </c>
      <c r="J13" s="9"/>
      <c r="K13" s="9"/>
      <c r="L13" s="9"/>
      <c r="M13" s="10"/>
      <c r="N13" s="10"/>
      <c r="O13" s="9"/>
      <c r="P13" s="9"/>
      <c r="Q13" s="9"/>
      <c r="R13" s="9"/>
      <c r="S13" s="9"/>
      <c r="T13" s="9"/>
      <c r="U13" s="9"/>
      <c r="V13" s="9"/>
      <c r="W13" s="10"/>
      <c r="X13" s="10"/>
      <c r="Y13" s="9"/>
      <c r="Z13" s="9"/>
      <c r="AA13" s="9"/>
      <c r="AB13" s="9"/>
      <c r="AC13" s="9"/>
      <c r="AD13" s="9"/>
      <c r="AE13" s="9"/>
      <c r="AF13" s="9"/>
      <c r="AG13" s="10"/>
      <c r="AH13" s="10"/>
      <c r="AI13" s="9"/>
      <c r="AJ13" s="9"/>
      <c r="AK13" s="9"/>
      <c r="AL13" s="9"/>
      <c r="AM13" s="9"/>
      <c r="AN13" s="9"/>
      <c r="AO13" s="9"/>
      <c r="AP13" s="9"/>
      <c r="AQ13" s="10"/>
      <c r="AR13" s="10"/>
      <c r="AS13" s="9"/>
      <c r="AT13" s="9"/>
      <c r="AU13" s="9"/>
      <c r="AV13" s="9"/>
      <c r="AW13" s="9"/>
      <c r="AX13" s="9"/>
      <c r="AY13" s="9"/>
      <c r="AZ13" s="9"/>
      <c r="BA13" s="10"/>
      <c r="BB13" s="10"/>
      <c r="BC13" s="9"/>
      <c r="BD13" s="9"/>
      <c r="BE13" s="9"/>
      <c r="BF13" s="9"/>
      <c r="BG13" s="9"/>
      <c r="BH13" s="9"/>
      <c r="BI13" s="9"/>
      <c r="BJ13" s="9"/>
      <c r="BK13" s="10"/>
      <c r="BL13" s="10"/>
      <c r="BM13" s="9"/>
      <c r="BN13" s="9"/>
      <c r="BO13" s="9"/>
      <c r="BP13" s="9"/>
      <c r="BQ13" s="9"/>
      <c r="BR13" s="9"/>
      <c r="BS13" s="9"/>
      <c r="BT13" s="9"/>
      <c r="BU13" s="10"/>
      <c r="BV13" s="10"/>
      <c r="BW13" s="9"/>
      <c r="BX13" s="9"/>
      <c r="BY13" s="9"/>
      <c r="BZ13" s="9"/>
      <c r="CA13" s="9"/>
      <c r="CB13" s="9"/>
      <c r="CC13" s="9"/>
      <c r="CD13" s="9"/>
      <c r="CE13" s="10"/>
      <c r="CF13" s="10"/>
      <c r="CG13" s="9"/>
      <c r="CH13" s="9"/>
      <c r="CI13" s="9"/>
      <c r="CJ13" s="9"/>
      <c r="CK13" s="9"/>
      <c r="CL13" s="9"/>
      <c r="CM13" s="9"/>
      <c r="CN13" s="9"/>
      <c r="CO13" s="10"/>
      <c r="CP13" s="10"/>
      <c r="CQ13" s="9"/>
      <c r="CR13" s="9"/>
      <c r="CS13" s="9"/>
      <c r="CT13" s="9"/>
      <c r="CU13" s="9"/>
      <c r="CV13" s="9"/>
      <c r="CW13" s="9"/>
      <c r="CX13" s="9"/>
      <c r="CY13" s="10"/>
      <c r="CZ13" s="10"/>
      <c r="DA13" s="9"/>
      <c r="DB13" s="9"/>
      <c r="DC13" s="9"/>
      <c r="DD13" s="9"/>
      <c r="DE13" s="9"/>
      <c r="DF13" s="9"/>
      <c r="DG13" s="9"/>
      <c r="DH13" s="9"/>
      <c r="DI13" s="10"/>
      <c r="DJ13" s="10"/>
      <c r="DK13" s="9"/>
      <c r="DL13" s="9"/>
      <c r="DM13" s="9"/>
      <c r="DN13" s="9"/>
      <c r="DO13" s="9"/>
      <c r="DP13" s="9"/>
      <c r="DQ13" s="9"/>
      <c r="DR13" s="9"/>
      <c r="DS13" s="10"/>
      <c r="DT13" s="10"/>
      <c r="DU13" s="9"/>
      <c r="DV13" s="9"/>
      <c r="DW13" s="9"/>
      <c r="DX13" s="9"/>
      <c r="DY13" s="9"/>
      <c r="DZ13" s="9"/>
      <c r="EA13" s="9"/>
      <c r="EB13" s="9"/>
    </row>
    <row r="14" spans="1:132" s="11" customFormat="1" ht="36.75" customHeight="1">
      <c r="A14" s="6">
        <v>10</v>
      </c>
      <c r="B14" s="6" t="s">
        <v>1291</v>
      </c>
      <c r="C14" s="7" t="s">
        <v>1306</v>
      </c>
      <c r="D14" s="8" t="s">
        <v>1307</v>
      </c>
      <c r="E14" s="7">
        <v>10</v>
      </c>
      <c r="F14" s="6" t="s">
        <v>1297</v>
      </c>
      <c r="G14" s="6" t="s">
        <v>1308</v>
      </c>
      <c r="H14" s="6" t="s">
        <v>1309</v>
      </c>
      <c r="I14" s="6" t="s">
        <v>452</v>
      </c>
      <c r="J14" s="9"/>
      <c r="K14" s="9"/>
      <c r="L14" s="9"/>
      <c r="M14" s="10"/>
      <c r="N14" s="10"/>
      <c r="O14" s="9"/>
      <c r="P14" s="9"/>
      <c r="Q14" s="9"/>
      <c r="R14" s="9"/>
      <c r="S14" s="9"/>
      <c r="T14" s="9"/>
      <c r="U14" s="9"/>
      <c r="V14" s="9"/>
      <c r="W14" s="10"/>
      <c r="X14" s="10"/>
      <c r="Y14" s="9"/>
      <c r="Z14" s="9"/>
      <c r="AA14" s="9"/>
      <c r="AB14" s="9"/>
      <c r="AC14" s="9"/>
      <c r="AD14" s="9"/>
      <c r="AE14" s="9"/>
      <c r="AF14" s="9"/>
      <c r="AG14" s="10"/>
      <c r="AH14" s="10"/>
      <c r="AI14" s="9"/>
      <c r="AJ14" s="9"/>
      <c r="AK14" s="9"/>
      <c r="AL14" s="9"/>
      <c r="AM14" s="9"/>
      <c r="AN14" s="9"/>
      <c r="AO14" s="9"/>
      <c r="AP14" s="9"/>
      <c r="AQ14" s="10"/>
      <c r="AR14" s="10"/>
      <c r="AS14" s="9"/>
      <c r="AT14" s="9"/>
      <c r="AU14" s="9"/>
      <c r="AV14" s="9"/>
      <c r="AW14" s="9"/>
      <c r="AX14" s="9"/>
      <c r="AY14" s="9"/>
      <c r="AZ14" s="9"/>
      <c r="BA14" s="10"/>
      <c r="BB14" s="10"/>
      <c r="BC14" s="9"/>
      <c r="BD14" s="9"/>
      <c r="BE14" s="9"/>
      <c r="BF14" s="9"/>
      <c r="BG14" s="9"/>
      <c r="BH14" s="9"/>
      <c r="BI14" s="9"/>
      <c r="BJ14" s="9"/>
      <c r="BK14" s="10"/>
      <c r="BL14" s="10"/>
      <c r="BM14" s="9"/>
      <c r="BN14" s="9"/>
      <c r="BO14" s="9"/>
      <c r="BP14" s="9"/>
      <c r="BQ14" s="9"/>
      <c r="BR14" s="9"/>
      <c r="BS14" s="9"/>
      <c r="BT14" s="9"/>
      <c r="BU14" s="10"/>
      <c r="BV14" s="10"/>
      <c r="BW14" s="9"/>
      <c r="BX14" s="9"/>
      <c r="BY14" s="9"/>
      <c r="BZ14" s="9"/>
      <c r="CA14" s="9"/>
      <c r="CB14" s="9"/>
      <c r="CC14" s="9"/>
      <c r="CD14" s="9"/>
      <c r="CE14" s="10"/>
      <c r="CF14" s="10"/>
      <c r="CG14" s="9"/>
      <c r="CH14" s="9"/>
      <c r="CI14" s="9"/>
      <c r="CJ14" s="9"/>
      <c r="CK14" s="9"/>
      <c r="CL14" s="9"/>
      <c r="CM14" s="9"/>
      <c r="CN14" s="9"/>
      <c r="CO14" s="10"/>
      <c r="CP14" s="10"/>
      <c r="CQ14" s="9"/>
      <c r="CR14" s="9"/>
      <c r="CS14" s="9"/>
      <c r="CT14" s="9"/>
      <c r="CU14" s="9"/>
      <c r="CV14" s="9"/>
      <c r="CW14" s="9"/>
      <c r="CX14" s="9"/>
      <c r="CY14" s="10"/>
      <c r="CZ14" s="10"/>
      <c r="DA14" s="9"/>
      <c r="DB14" s="9"/>
      <c r="DC14" s="9"/>
      <c r="DD14" s="9"/>
      <c r="DE14" s="9"/>
      <c r="DF14" s="9"/>
      <c r="DG14" s="9"/>
      <c r="DH14" s="9"/>
      <c r="DI14" s="10"/>
      <c r="DJ14" s="10"/>
      <c r="DK14" s="9"/>
      <c r="DL14" s="9"/>
      <c r="DM14" s="9"/>
      <c r="DN14" s="9"/>
      <c r="DO14" s="9"/>
      <c r="DP14" s="9"/>
      <c r="DQ14" s="9"/>
      <c r="DR14" s="9"/>
      <c r="DS14" s="10"/>
      <c r="DT14" s="10"/>
      <c r="DU14" s="9"/>
      <c r="DV14" s="9"/>
      <c r="DW14" s="9"/>
      <c r="DX14" s="9"/>
      <c r="DY14" s="9"/>
      <c r="DZ14" s="9"/>
      <c r="EA14" s="9"/>
      <c r="EB14" s="9"/>
    </row>
    <row r="15" spans="1:132" s="11" customFormat="1" ht="36.75" customHeight="1">
      <c r="A15" s="6">
        <v>11</v>
      </c>
      <c r="B15" s="6" t="s">
        <v>1291</v>
      </c>
      <c r="C15" s="7" t="s">
        <v>1310</v>
      </c>
      <c r="D15" s="8" t="s">
        <v>1311</v>
      </c>
      <c r="E15" s="7">
        <v>16</v>
      </c>
      <c r="F15" s="6" t="s">
        <v>1297</v>
      </c>
      <c r="G15" s="6" t="s">
        <v>1312</v>
      </c>
      <c r="H15" s="6" t="s">
        <v>1309</v>
      </c>
      <c r="I15" s="6" t="s">
        <v>452</v>
      </c>
      <c r="J15" s="9"/>
      <c r="K15" s="9"/>
      <c r="L15" s="9"/>
      <c r="M15" s="10"/>
      <c r="N15" s="10"/>
      <c r="O15" s="9"/>
      <c r="P15" s="9"/>
      <c r="Q15" s="9"/>
      <c r="R15" s="9"/>
      <c r="S15" s="9"/>
      <c r="T15" s="9"/>
      <c r="U15" s="9"/>
      <c r="V15" s="9"/>
      <c r="W15" s="10"/>
      <c r="X15" s="10"/>
      <c r="Y15" s="9"/>
      <c r="Z15" s="9"/>
      <c r="AA15" s="9"/>
      <c r="AB15" s="9"/>
      <c r="AC15" s="9"/>
      <c r="AD15" s="9"/>
      <c r="AE15" s="9"/>
      <c r="AF15" s="9"/>
      <c r="AG15" s="10"/>
      <c r="AH15" s="10"/>
      <c r="AI15" s="9"/>
      <c r="AJ15" s="9"/>
      <c r="AK15" s="9"/>
      <c r="AL15" s="9"/>
      <c r="AM15" s="9"/>
      <c r="AN15" s="9"/>
      <c r="AO15" s="9"/>
      <c r="AP15" s="9"/>
      <c r="AQ15" s="10"/>
      <c r="AR15" s="10"/>
      <c r="AS15" s="9"/>
      <c r="AT15" s="9"/>
      <c r="AU15" s="9"/>
      <c r="AV15" s="9"/>
      <c r="AW15" s="9"/>
      <c r="AX15" s="9"/>
      <c r="AY15" s="9"/>
      <c r="AZ15" s="9"/>
      <c r="BA15" s="10"/>
      <c r="BB15" s="10"/>
      <c r="BC15" s="9"/>
      <c r="BD15" s="9"/>
      <c r="BE15" s="9"/>
      <c r="BF15" s="9"/>
      <c r="BG15" s="9"/>
      <c r="BH15" s="9"/>
      <c r="BI15" s="9"/>
      <c r="BJ15" s="9"/>
      <c r="BK15" s="10"/>
      <c r="BL15" s="10"/>
      <c r="BM15" s="9"/>
      <c r="BN15" s="9"/>
      <c r="BO15" s="9"/>
      <c r="BP15" s="9"/>
      <c r="BQ15" s="9"/>
      <c r="BR15" s="9"/>
      <c r="BS15" s="9"/>
      <c r="BT15" s="9"/>
      <c r="BU15" s="10"/>
      <c r="BV15" s="10"/>
      <c r="BW15" s="9"/>
      <c r="BX15" s="9"/>
      <c r="BY15" s="9"/>
      <c r="BZ15" s="9"/>
      <c r="CA15" s="9"/>
      <c r="CB15" s="9"/>
      <c r="CC15" s="9"/>
      <c r="CD15" s="9"/>
      <c r="CE15" s="10"/>
      <c r="CF15" s="10"/>
      <c r="CG15" s="9"/>
      <c r="CH15" s="9"/>
      <c r="CI15" s="9"/>
      <c r="CJ15" s="9"/>
      <c r="CK15" s="9"/>
      <c r="CL15" s="9"/>
      <c r="CM15" s="9"/>
      <c r="CN15" s="9"/>
      <c r="CO15" s="10"/>
      <c r="CP15" s="10"/>
      <c r="CQ15" s="9"/>
      <c r="CR15" s="9"/>
      <c r="CS15" s="9"/>
      <c r="CT15" s="9"/>
      <c r="CU15" s="9"/>
      <c r="CV15" s="9"/>
      <c r="CW15" s="9"/>
      <c r="CX15" s="9"/>
      <c r="CY15" s="10"/>
      <c r="CZ15" s="10"/>
      <c r="DA15" s="9"/>
      <c r="DB15" s="9"/>
      <c r="DC15" s="9"/>
      <c r="DD15" s="9"/>
      <c r="DE15" s="9"/>
      <c r="DF15" s="9"/>
      <c r="DG15" s="9"/>
      <c r="DH15" s="9"/>
      <c r="DI15" s="10"/>
      <c r="DJ15" s="10"/>
      <c r="DK15" s="9"/>
      <c r="DL15" s="9"/>
      <c r="DM15" s="9"/>
      <c r="DN15" s="9"/>
      <c r="DO15" s="9"/>
      <c r="DP15" s="9"/>
      <c r="DQ15" s="9"/>
      <c r="DR15" s="9"/>
      <c r="DS15" s="10"/>
      <c r="DT15" s="10"/>
      <c r="DU15" s="9"/>
      <c r="DV15" s="9"/>
      <c r="DW15" s="9"/>
      <c r="DX15" s="9"/>
      <c r="DY15" s="9"/>
      <c r="DZ15" s="9"/>
      <c r="EA15" s="9"/>
      <c r="EB15" s="9"/>
    </row>
    <row r="16" spans="1:132" s="11" customFormat="1" ht="36.75" customHeight="1">
      <c r="A16" s="6">
        <v>12</v>
      </c>
      <c r="B16" s="6" t="s">
        <v>1291</v>
      </c>
      <c r="C16" s="7" t="s">
        <v>1313</v>
      </c>
      <c r="D16" s="8" t="s">
        <v>1314</v>
      </c>
      <c r="E16" s="7">
        <v>33</v>
      </c>
      <c r="F16" s="6" t="s">
        <v>1297</v>
      </c>
      <c r="G16" s="6" t="s">
        <v>1315</v>
      </c>
      <c r="H16" s="6" t="s">
        <v>1309</v>
      </c>
      <c r="I16" s="6" t="s">
        <v>452</v>
      </c>
      <c r="J16" s="9"/>
      <c r="K16" s="9"/>
      <c r="L16" s="9"/>
      <c r="M16" s="10"/>
      <c r="N16" s="10"/>
      <c r="O16" s="9"/>
      <c r="P16" s="9"/>
      <c r="Q16" s="9"/>
      <c r="R16" s="9"/>
      <c r="S16" s="9"/>
      <c r="T16" s="9"/>
      <c r="U16" s="9"/>
      <c r="V16" s="9"/>
      <c r="W16" s="10"/>
      <c r="X16" s="10"/>
      <c r="Y16" s="9"/>
      <c r="Z16" s="9"/>
      <c r="AA16" s="9"/>
      <c r="AB16" s="9"/>
      <c r="AC16" s="9"/>
      <c r="AD16" s="9"/>
      <c r="AE16" s="9"/>
      <c r="AF16" s="9"/>
      <c r="AG16" s="10"/>
      <c r="AH16" s="10"/>
      <c r="AI16" s="9"/>
      <c r="AJ16" s="9"/>
      <c r="AK16" s="9"/>
      <c r="AL16" s="9"/>
      <c r="AM16" s="9"/>
      <c r="AN16" s="9"/>
      <c r="AO16" s="9"/>
      <c r="AP16" s="9"/>
      <c r="AQ16" s="10"/>
      <c r="AR16" s="10"/>
      <c r="AS16" s="9"/>
      <c r="AT16" s="9"/>
      <c r="AU16" s="9"/>
      <c r="AV16" s="9"/>
      <c r="AW16" s="9"/>
      <c r="AX16" s="9"/>
      <c r="AY16" s="9"/>
      <c r="AZ16" s="9"/>
      <c r="BA16" s="10"/>
      <c r="BB16" s="10"/>
      <c r="BC16" s="9"/>
      <c r="BD16" s="9"/>
      <c r="BE16" s="9"/>
      <c r="BF16" s="9"/>
      <c r="BG16" s="9"/>
      <c r="BH16" s="9"/>
      <c r="BI16" s="9"/>
      <c r="BJ16" s="9"/>
      <c r="BK16" s="10"/>
      <c r="BL16" s="10"/>
      <c r="BM16" s="9"/>
      <c r="BN16" s="9"/>
      <c r="BO16" s="9"/>
      <c r="BP16" s="9"/>
      <c r="BQ16" s="9"/>
      <c r="BR16" s="9"/>
      <c r="BS16" s="9"/>
      <c r="BT16" s="9"/>
      <c r="BU16" s="10"/>
      <c r="BV16" s="10"/>
      <c r="BW16" s="9"/>
      <c r="BX16" s="9"/>
      <c r="BY16" s="9"/>
      <c r="BZ16" s="9"/>
      <c r="CA16" s="9"/>
      <c r="CB16" s="9"/>
      <c r="CC16" s="9"/>
      <c r="CD16" s="9"/>
      <c r="CE16" s="10"/>
      <c r="CF16" s="10"/>
      <c r="CG16" s="9"/>
      <c r="CH16" s="9"/>
      <c r="CI16" s="9"/>
      <c r="CJ16" s="9"/>
      <c r="CK16" s="9"/>
      <c r="CL16" s="9"/>
      <c r="CM16" s="9"/>
      <c r="CN16" s="9"/>
      <c r="CO16" s="10"/>
      <c r="CP16" s="10"/>
      <c r="CQ16" s="9"/>
      <c r="CR16" s="9"/>
      <c r="CS16" s="9"/>
      <c r="CT16" s="9"/>
      <c r="CU16" s="9"/>
      <c r="CV16" s="9"/>
      <c r="CW16" s="9"/>
      <c r="CX16" s="9"/>
      <c r="CY16" s="10"/>
      <c r="CZ16" s="10"/>
      <c r="DA16" s="9"/>
      <c r="DB16" s="9"/>
      <c r="DC16" s="9"/>
      <c r="DD16" s="9"/>
      <c r="DE16" s="9"/>
      <c r="DF16" s="9"/>
      <c r="DG16" s="9"/>
      <c r="DH16" s="9"/>
      <c r="DI16" s="10"/>
      <c r="DJ16" s="10"/>
      <c r="DK16" s="9"/>
      <c r="DL16" s="9"/>
      <c r="DM16" s="9"/>
      <c r="DN16" s="9"/>
      <c r="DO16" s="9"/>
      <c r="DP16" s="9"/>
      <c r="DQ16" s="9"/>
      <c r="DR16" s="9"/>
      <c r="DS16" s="10"/>
      <c r="DT16" s="10"/>
      <c r="DU16" s="9"/>
      <c r="DV16" s="9"/>
      <c r="DW16" s="9"/>
      <c r="DX16" s="9"/>
      <c r="DY16" s="9"/>
      <c r="DZ16" s="9"/>
      <c r="EA16" s="9"/>
      <c r="EB16" s="9"/>
    </row>
    <row r="17" spans="1:132" s="11" customFormat="1" ht="36.75" customHeight="1">
      <c r="A17" s="6">
        <v>13</v>
      </c>
      <c r="B17" s="6" t="s">
        <v>1291</v>
      </c>
      <c r="C17" s="7" t="s">
        <v>1316</v>
      </c>
      <c r="D17" s="8" t="s">
        <v>1317</v>
      </c>
      <c r="E17" s="7">
        <v>50</v>
      </c>
      <c r="F17" s="6" t="s">
        <v>1297</v>
      </c>
      <c r="G17" s="6" t="s">
        <v>1318</v>
      </c>
      <c r="H17" s="6" t="s">
        <v>1309</v>
      </c>
      <c r="I17" s="6" t="s">
        <v>452</v>
      </c>
      <c r="J17" s="9"/>
      <c r="K17" s="9"/>
      <c r="L17" s="9"/>
      <c r="M17" s="10"/>
      <c r="N17" s="10"/>
      <c r="O17" s="9"/>
      <c r="P17" s="9"/>
      <c r="Q17" s="9"/>
      <c r="R17" s="9"/>
      <c r="S17" s="9"/>
      <c r="T17" s="9"/>
      <c r="U17" s="9"/>
      <c r="V17" s="9"/>
      <c r="W17" s="10"/>
      <c r="X17" s="10"/>
      <c r="Y17" s="9"/>
      <c r="Z17" s="9"/>
      <c r="AA17" s="9"/>
      <c r="AB17" s="9"/>
      <c r="AC17" s="9"/>
      <c r="AD17" s="9"/>
      <c r="AE17" s="9"/>
      <c r="AF17" s="9"/>
      <c r="AG17" s="10"/>
      <c r="AH17" s="10"/>
      <c r="AI17" s="9"/>
      <c r="AJ17" s="9"/>
      <c r="AK17" s="9"/>
      <c r="AL17" s="9"/>
      <c r="AM17" s="9"/>
      <c r="AN17" s="9"/>
      <c r="AO17" s="9"/>
      <c r="AP17" s="9"/>
      <c r="AQ17" s="10"/>
      <c r="AR17" s="10"/>
      <c r="AS17" s="9"/>
      <c r="AT17" s="9"/>
      <c r="AU17" s="9"/>
      <c r="AV17" s="9"/>
      <c r="AW17" s="9"/>
      <c r="AX17" s="9"/>
      <c r="AY17" s="9"/>
      <c r="AZ17" s="9"/>
      <c r="BA17" s="10"/>
      <c r="BB17" s="10"/>
      <c r="BC17" s="9"/>
      <c r="BD17" s="9"/>
      <c r="BE17" s="9"/>
      <c r="BF17" s="9"/>
      <c r="BG17" s="9"/>
      <c r="BH17" s="9"/>
      <c r="BI17" s="9"/>
      <c r="BJ17" s="9"/>
      <c r="BK17" s="10"/>
      <c r="BL17" s="10"/>
      <c r="BM17" s="9"/>
      <c r="BN17" s="9"/>
      <c r="BO17" s="9"/>
      <c r="BP17" s="9"/>
      <c r="BQ17" s="9"/>
      <c r="BR17" s="9"/>
      <c r="BS17" s="9"/>
      <c r="BT17" s="9"/>
      <c r="BU17" s="10"/>
      <c r="BV17" s="10"/>
      <c r="BW17" s="9"/>
      <c r="BX17" s="9"/>
      <c r="BY17" s="9"/>
      <c r="BZ17" s="9"/>
      <c r="CA17" s="9"/>
      <c r="CB17" s="9"/>
      <c r="CC17" s="9"/>
      <c r="CD17" s="9"/>
      <c r="CE17" s="10"/>
      <c r="CF17" s="10"/>
      <c r="CG17" s="9"/>
      <c r="CH17" s="9"/>
      <c r="CI17" s="9"/>
      <c r="CJ17" s="9"/>
      <c r="CK17" s="9"/>
      <c r="CL17" s="9"/>
      <c r="CM17" s="9"/>
      <c r="CN17" s="9"/>
      <c r="CO17" s="10"/>
      <c r="CP17" s="10"/>
      <c r="CQ17" s="9"/>
      <c r="CR17" s="9"/>
      <c r="CS17" s="9"/>
      <c r="CT17" s="9"/>
      <c r="CU17" s="9"/>
      <c r="CV17" s="9"/>
      <c r="CW17" s="9"/>
      <c r="CX17" s="9"/>
      <c r="CY17" s="10"/>
      <c r="CZ17" s="10"/>
      <c r="DA17" s="9"/>
      <c r="DB17" s="9"/>
      <c r="DC17" s="9"/>
      <c r="DD17" s="9"/>
      <c r="DE17" s="9"/>
      <c r="DF17" s="9"/>
      <c r="DG17" s="9"/>
      <c r="DH17" s="9"/>
      <c r="DI17" s="10"/>
      <c r="DJ17" s="10"/>
      <c r="DK17" s="9"/>
      <c r="DL17" s="9"/>
      <c r="DM17" s="9"/>
      <c r="DN17" s="9"/>
      <c r="DO17" s="9"/>
      <c r="DP17" s="9"/>
      <c r="DQ17" s="9"/>
      <c r="DR17" s="9"/>
      <c r="DS17" s="10"/>
      <c r="DT17" s="10"/>
      <c r="DU17" s="9"/>
      <c r="DV17" s="9"/>
      <c r="DW17" s="9"/>
      <c r="DX17" s="9"/>
      <c r="DY17" s="9"/>
      <c r="DZ17" s="9"/>
      <c r="EA17" s="9"/>
      <c r="EB17" s="9"/>
    </row>
    <row r="18" spans="1:132" s="11" customFormat="1" ht="36.75" customHeight="1">
      <c r="A18" s="6">
        <v>14</v>
      </c>
      <c r="B18" s="6" t="s">
        <v>1291</v>
      </c>
      <c r="C18" s="7" t="s">
        <v>1319</v>
      </c>
      <c r="D18" s="8" t="s">
        <v>1320</v>
      </c>
      <c r="E18" s="7">
        <v>56</v>
      </c>
      <c r="F18" s="6" t="s">
        <v>1297</v>
      </c>
      <c r="G18" s="6" t="s">
        <v>1321</v>
      </c>
      <c r="H18" s="6" t="s">
        <v>1309</v>
      </c>
      <c r="I18" s="6" t="s">
        <v>452</v>
      </c>
      <c r="J18" s="9"/>
      <c r="K18" s="9"/>
      <c r="L18" s="9"/>
      <c r="M18" s="10"/>
      <c r="N18" s="10"/>
      <c r="O18" s="9"/>
      <c r="P18" s="9"/>
      <c r="Q18" s="9"/>
      <c r="R18" s="9"/>
      <c r="S18" s="9"/>
      <c r="T18" s="9"/>
      <c r="U18" s="9"/>
      <c r="V18" s="9"/>
      <c r="W18" s="10"/>
      <c r="X18" s="10"/>
      <c r="Y18" s="9"/>
      <c r="Z18" s="9"/>
      <c r="AA18" s="9"/>
      <c r="AB18" s="9"/>
      <c r="AC18" s="9"/>
      <c r="AD18" s="9"/>
      <c r="AE18" s="9"/>
      <c r="AF18" s="9"/>
      <c r="AG18" s="10"/>
      <c r="AH18" s="10"/>
      <c r="AI18" s="9"/>
      <c r="AJ18" s="9"/>
      <c r="AK18" s="9"/>
      <c r="AL18" s="9"/>
      <c r="AM18" s="9"/>
      <c r="AN18" s="9"/>
      <c r="AO18" s="9"/>
      <c r="AP18" s="9"/>
      <c r="AQ18" s="10"/>
      <c r="AR18" s="10"/>
      <c r="AS18" s="9"/>
      <c r="AT18" s="9"/>
      <c r="AU18" s="9"/>
      <c r="AV18" s="9"/>
      <c r="AW18" s="9"/>
      <c r="AX18" s="9"/>
      <c r="AY18" s="9"/>
      <c r="AZ18" s="9"/>
      <c r="BA18" s="10"/>
      <c r="BB18" s="10"/>
      <c r="BC18" s="9"/>
      <c r="BD18" s="9"/>
      <c r="BE18" s="9"/>
      <c r="BF18" s="9"/>
      <c r="BG18" s="9"/>
      <c r="BH18" s="9"/>
      <c r="BI18" s="9"/>
      <c r="BJ18" s="9"/>
      <c r="BK18" s="10"/>
      <c r="BL18" s="10"/>
      <c r="BM18" s="9"/>
      <c r="BN18" s="9"/>
      <c r="BO18" s="9"/>
      <c r="BP18" s="9"/>
      <c r="BQ18" s="9"/>
      <c r="BR18" s="9"/>
      <c r="BS18" s="9"/>
      <c r="BT18" s="9"/>
      <c r="BU18" s="10"/>
      <c r="BV18" s="10"/>
      <c r="BW18" s="9"/>
      <c r="BX18" s="9"/>
      <c r="BY18" s="9"/>
      <c r="BZ18" s="9"/>
      <c r="CA18" s="9"/>
      <c r="CB18" s="9"/>
      <c r="CC18" s="9"/>
      <c r="CD18" s="9"/>
      <c r="CE18" s="10"/>
      <c r="CF18" s="10"/>
      <c r="CG18" s="9"/>
      <c r="CH18" s="9"/>
      <c r="CI18" s="9"/>
      <c r="CJ18" s="9"/>
      <c r="CK18" s="9"/>
      <c r="CL18" s="9"/>
      <c r="CM18" s="9"/>
      <c r="CN18" s="9"/>
      <c r="CO18" s="10"/>
      <c r="CP18" s="10"/>
      <c r="CQ18" s="9"/>
      <c r="CR18" s="9"/>
      <c r="CS18" s="9"/>
      <c r="CT18" s="9"/>
      <c r="CU18" s="9"/>
      <c r="CV18" s="9"/>
      <c r="CW18" s="9"/>
      <c r="CX18" s="9"/>
      <c r="CY18" s="10"/>
      <c r="CZ18" s="10"/>
      <c r="DA18" s="9"/>
      <c r="DB18" s="9"/>
      <c r="DC18" s="9"/>
      <c r="DD18" s="9"/>
      <c r="DE18" s="9"/>
      <c r="DF18" s="9"/>
      <c r="DG18" s="9"/>
      <c r="DH18" s="9"/>
      <c r="DI18" s="10"/>
      <c r="DJ18" s="10"/>
      <c r="DK18" s="9"/>
      <c r="DL18" s="9"/>
      <c r="DM18" s="9"/>
      <c r="DN18" s="9"/>
      <c r="DO18" s="9"/>
      <c r="DP18" s="9"/>
      <c r="DQ18" s="9"/>
      <c r="DR18" s="9"/>
      <c r="DS18" s="10"/>
      <c r="DT18" s="10"/>
      <c r="DU18" s="9"/>
      <c r="DV18" s="9"/>
      <c r="DW18" s="9"/>
      <c r="DX18" s="9"/>
      <c r="DY18" s="9"/>
      <c r="DZ18" s="9"/>
      <c r="EA18" s="9"/>
      <c r="EB18" s="9"/>
    </row>
    <row r="19" spans="1:132" s="11" customFormat="1" ht="36.75" customHeight="1">
      <c r="A19" s="6">
        <v>15</v>
      </c>
      <c r="B19" s="6" t="s">
        <v>1322</v>
      </c>
      <c r="C19" s="7" t="s">
        <v>1323</v>
      </c>
      <c r="D19" s="8" t="s">
        <v>1324</v>
      </c>
      <c r="E19" s="7">
        <v>284</v>
      </c>
      <c r="F19" s="6" t="s">
        <v>1297</v>
      </c>
      <c r="G19" s="6" t="s">
        <v>1325</v>
      </c>
      <c r="H19" s="6" t="s">
        <v>1309</v>
      </c>
      <c r="I19" s="6" t="s">
        <v>452</v>
      </c>
      <c r="J19" s="9"/>
      <c r="K19" s="9"/>
      <c r="L19" s="9"/>
      <c r="M19" s="10"/>
      <c r="N19" s="10"/>
      <c r="O19" s="9"/>
      <c r="P19" s="9"/>
      <c r="Q19" s="9"/>
      <c r="R19" s="9"/>
      <c r="S19" s="9"/>
      <c r="T19" s="9"/>
      <c r="U19" s="9"/>
      <c r="V19" s="9"/>
      <c r="W19" s="10"/>
      <c r="X19" s="10"/>
      <c r="Y19" s="9"/>
      <c r="Z19" s="9"/>
      <c r="AA19" s="9"/>
      <c r="AB19" s="9"/>
      <c r="AC19" s="9"/>
      <c r="AD19" s="9"/>
      <c r="AE19" s="9"/>
      <c r="AF19" s="9"/>
      <c r="AG19" s="10"/>
      <c r="AH19" s="10"/>
      <c r="AI19" s="9"/>
      <c r="AJ19" s="9"/>
      <c r="AK19" s="9"/>
      <c r="AL19" s="9"/>
      <c r="AM19" s="9"/>
      <c r="AN19" s="9"/>
      <c r="AO19" s="9"/>
      <c r="AP19" s="9"/>
      <c r="AQ19" s="10"/>
      <c r="AR19" s="10"/>
      <c r="AS19" s="9"/>
      <c r="AT19" s="9"/>
      <c r="AU19" s="9"/>
      <c r="AV19" s="9"/>
      <c r="AW19" s="9"/>
      <c r="AX19" s="9"/>
      <c r="AY19" s="9"/>
      <c r="AZ19" s="9"/>
      <c r="BA19" s="10"/>
      <c r="BB19" s="10"/>
      <c r="BC19" s="9"/>
      <c r="BD19" s="9"/>
      <c r="BE19" s="9"/>
      <c r="BF19" s="9"/>
      <c r="BG19" s="9"/>
      <c r="BH19" s="9"/>
      <c r="BI19" s="9"/>
      <c r="BJ19" s="9"/>
      <c r="BK19" s="10"/>
      <c r="BL19" s="10"/>
      <c r="BM19" s="9"/>
      <c r="BN19" s="9"/>
      <c r="BO19" s="9"/>
      <c r="BP19" s="9"/>
      <c r="BQ19" s="9"/>
      <c r="BR19" s="9"/>
      <c r="BS19" s="9"/>
      <c r="BT19" s="9"/>
      <c r="BU19" s="10"/>
      <c r="BV19" s="10"/>
      <c r="BW19" s="9"/>
      <c r="BX19" s="9"/>
      <c r="BY19" s="9"/>
      <c r="BZ19" s="9"/>
      <c r="CA19" s="9"/>
      <c r="CB19" s="9"/>
      <c r="CC19" s="9"/>
      <c r="CD19" s="9"/>
      <c r="CE19" s="10"/>
      <c r="CF19" s="10"/>
      <c r="CG19" s="9"/>
      <c r="CH19" s="9"/>
      <c r="CI19" s="9"/>
      <c r="CJ19" s="9"/>
      <c r="CK19" s="9"/>
      <c r="CL19" s="9"/>
      <c r="CM19" s="9"/>
      <c r="CN19" s="9"/>
      <c r="CO19" s="10"/>
      <c r="CP19" s="10"/>
      <c r="CQ19" s="9"/>
      <c r="CR19" s="9"/>
      <c r="CS19" s="9"/>
      <c r="CT19" s="9"/>
      <c r="CU19" s="9"/>
      <c r="CV19" s="9"/>
      <c r="CW19" s="9"/>
      <c r="CX19" s="9"/>
      <c r="CY19" s="10"/>
      <c r="CZ19" s="10"/>
      <c r="DA19" s="9"/>
      <c r="DB19" s="9"/>
      <c r="DC19" s="9"/>
      <c r="DD19" s="9"/>
      <c r="DE19" s="9"/>
      <c r="DF19" s="9"/>
      <c r="DG19" s="9"/>
      <c r="DH19" s="9"/>
      <c r="DI19" s="10"/>
      <c r="DJ19" s="10"/>
      <c r="DK19" s="9"/>
      <c r="DL19" s="9"/>
      <c r="DM19" s="9"/>
      <c r="DN19" s="9"/>
      <c r="DO19" s="9"/>
      <c r="DP19" s="9"/>
      <c r="DQ19" s="9"/>
      <c r="DR19" s="9"/>
      <c r="DS19" s="10"/>
      <c r="DT19" s="10"/>
      <c r="DU19" s="9"/>
      <c r="DV19" s="9"/>
      <c r="DW19" s="9"/>
      <c r="DX19" s="9"/>
      <c r="DY19" s="9"/>
      <c r="DZ19" s="9"/>
      <c r="EA19" s="9"/>
      <c r="EB19" s="9"/>
    </row>
    <row r="20" spans="1:132" s="11" customFormat="1" ht="36.75" customHeight="1">
      <c r="A20" s="6">
        <v>16</v>
      </c>
      <c r="B20" s="6" t="s">
        <v>1322</v>
      </c>
      <c r="C20" s="7" t="s">
        <v>1326</v>
      </c>
      <c r="D20" s="8" t="s">
        <v>1327</v>
      </c>
      <c r="E20" s="7">
        <v>7055</v>
      </c>
      <c r="F20" s="6" t="s">
        <v>1328</v>
      </c>
      <c r="G20" s="6" t="s">
        <v>1329</v>
      </c>
      <c r="H20" s="6" t="s">
        <v>1309</v>
      </c>
      <c r="I20" s="6" t="s">
        <v>452</v>
      </c>
      <c r="J20" s="9"/>
      <c r="K20" s="9"/>
      <c r="L20" s="9"/>
      <c r="M20" s="10"/>
      <c r="N20" s="10"/>
      <c r="O20" s="9"/>
      <c r="P20" s="9"/>
      <c r="Q20" s="9"/>
      <c r="R20" s="9"/>
      <c r="S20" s="9"/>
      <c r="T20" s="9"/>
      <c r="U20" s="9"/>
      <c r="V20" s="9"/>
      <c r="W20" s="10"/>
      <c r="X20" s="10"/>
      <c r="Y20" s="9"/>
      <c r="Z20" s="9"/>
      <c r="AA20" s="9"/>
      <c r="AB20" s="9"/>
      <c r="AC20" s="9"/>
      <c r="AD20" s="9"/>
      <c r="AE20" s="9"/>
      <c r="AF20" s="9"/>
      <c r="AG20" s="10"/>
      <c r="AH20" s="10"/>
      <c r="AI20" s="9"/>
      <c r="AJ20" s="9"/>
      <c r="AK20" s="9"/>
      <c r="AL20" s="9"/>
      <c r="AM20" s="9"/>
      <c r="AN20" s="9"/>
      <c r="AO20" s="9"/>
      <c r="AP20" s="9"/>
      <c r="AQ20" s="10"/>
      <c r="AR20" s="10"/>
      <c r="AS20" s="9"/>
      <c r="AT20" s="9"/>
      <c r="AU20" s="9"/>
      <c r="AV20" s="9"/>
      <c r="AW20" s="9"/>
      <c r="AX20" s="9"/>
      <c r="AY20" s="9"/>
      <c r="AZ20" s="9"/>
      <c r="BA20" s="10"/>
      <c r="BB20" s="10"/>
      <c r="BC20" s="9"/>
      <c r="BD20" s="9"/>
      <c r="BE20" s="9"/>
      <c r="BF20" s="9"/>
      <c r="BG20" s="9"/>
      <c r="BH20" s="9"/>
      <c r="BI20" s="9"/>
      <c r="BJ20" s="9"/>
      <c r="BK20" s="10"/>
      <c r="BL20" s="10"/>
      <c r="BM20" s="9"/>
      <c r="BN20" s="9"/>
      <c r="BO20" s="9"/>
      <c r="BP20" s="9"/>
      <c r="BQ20" s="9"/>
      <c r="BR20" s="9"/>
      <c r="BS20" s="9"/>
      <c r="BT20" s="9"/>
      <c r="BU20" s="10"/>
      <c r="BV20" s="10"/>
      <c r="BW20" s="9"/>
      <c r="BX20" s="9"/>
      <c r="BY20" s="9"/>
      <c r="BZ20" s="9"/>
      <c r="CA20" s="9"/>
      <c r="CB20" s="9"/>
      <c r="CC20" s="9"/>
      <c r="CD20" s="9"/>
      <c r="CE20" s="10"/>
      <c r="CF20" s="10"/>
      <c r="CG20" s="9"/>
      <c r="CH20" s="9"/>
      <c r="CI20" s="9"/>
      <c r="CJ20" s="9"/>
      <c r="CK20" s="9"/>
      <c r="CL20" s="9"/>
      <c r="CM20" s="9"/>
      <c r="CN20" s="9"/>
      <c r="CO20" s="10"/>
      <c r="CP20" s="10"/>
      <c r="CQ20" s="9"/>
      <c r="CR20" s="9"/>
      <c r="CS20" s="9"/>
      <c r="CT20" s="9"/>
      <c r="CU20" s="9"/>
      <c r="CV20" s="9"/>
      <c r="CW20" s="9"/>
      <c r="CX20" s="9"/>
      <c r="CY20" s="10"/>
      <c r="CZ20" s="10"/>
      <c r="DA20" s="9"/>
      <c r="DB20" s="9"/>
      <c r="DC20" s="9"/>
      <c r="DD20" s="9"/>
      <c r="DE20" s="9"/>
      <c r="DF20" s="9"/>
      <c r="DG20" s="9"/>
      <c r="DH20" s="9"/>
      <c r="DI20" s="10"/>
      <c r="DJ20" s="10"/>
      <c r="DK20" s="9"/>
      <c r="DL20" s="9"/>
      <c r="DM20" s="9"/>
      <c r="DN20" s="9"/>
      <c r="DO20" s="9"/>
      <c r="DP20" s="9"/>
      <c r="DQ20" s="9"/>
      <c r="DR20" s="9"/>
      <c r="DS20" s="10"/>
      <c r="DT20" s="10"/>
      <c r="DU20" s="9"/>
      <c r="DV20" s="9"/>
      <c r="DW20" s="9"/>
      <c r="DX20" s="9"/>
      <c r="DY20" s="9"/>
      <c r="DZ20" s="9"/>
      <c r="EA20" s="9"/>
      <c r="EB20" s="9"/>
    </row>
    <row r="21" spans="1:132" s="11" customFormat="1" ht="36.75" customHeight="1">
      <c r="A21" s="6">
        <v>17</v>
      </c>
      <c r="B21" s="6" t="s">
        <v>1330</v>
      </c>
      <c r="C21" s="7" t="s">
        <v>1331</v>
      </c>
      <c r="D21" s="8" t="s">
        <v>1332</v>
      </c>
      <c r="E21" s="7">
        <v>1624</v>
      </c>
      <c r="F21" s="6" t="s">
        <v>1297</v>
      </c>
      <c r="G21" s="6" t="s">
        <v>1333</v>
      </c>
      <c r="H21" s="6" t="s">
        <v>1309</v>
      </c>
      <c r="I21" s="6" t="s">
        <v>452</v>
      </c>
      <c r="J21" s="9"/>
      <c r="K21" s="9"/>
      <c r="L21" s="9"/>
      <c r="M21" s="10"/>
      <c r="N21" s="10"/>
      <c r="O21" s="9"/>
      <c r="P21" s="9"/>
      <c r="Q21" s="9"/>
      <c r="R21" s="9"/>
      <c r="S21" s="9"/>
      <c r="T21" s="9"/>
      <c r="U21" s="9"/>
      <c r="V21" s="9"/>
      <c r="W21" s="10"/>
      <c r="X21" s="10"/>
      <c r="Y21" s="9"/>
      <c r="Z21" s="9"/>
      <c r="AA21" s="9"/>
      <c r="AB21" s="9"/>
      <c r="AC21" s="9"/>
      <c r="AD21" s="9"/>
      <c r="AE21" s="9"/>
      <c r="AF21" s="9"/>
      <c r="AG21" s="10"/>
      <c r="AH21" s="10"/>
      <c r="AI21" s="9"/>
      <c r="AJ21" s="9"/>
      <c r="AK21" s="9"/>
      <c r="AL21" s="9"/>
      <c r="AM21" s="9"/>
      <c r="AN21" s="9"/>
      <c r="AO21" s="9"/>
      <c r="AP21" s="9"/>
      <c r="AQ21" s="10"/>
      <c r="AR21" s="10"/>
      <c r="AS21" s="9"/>
      <c r="AT21" s="9"/>
      <c r="AU21" s="9"/>
      <c r="AV21" s="9"/>
      <c r="AW21" s="9"/>
      <c r="AX21" s="9"/>
      <c r="AY21" s="9"/>
      <c r="AZ21" s="9"/>
      <c r="BA21" s="10"/>
      <c r="BB21" s="10"/>
      <c r="BC21" s="9"/>
      <c r="BD21" s="9"/>
      <c r="BE21" s="9"/>
      <c r="BF21" s="9"/>
      <c r="BG21" s="9"/>
      <c r="BH21" s="9"/>
      <c r="BI21" s="9"/>
      <c r="BJ21" s="9"/>
      <c r="BK21" s="10"/>
      <c r="BL21" s="10"/>
      <c r="BM21" s="9"/>
      <c r="BN21" s="9"/>
      <c r="BO21" s="9"/>
      <c r="BP21" s="9"/>
      <c r="BQ21" s="9"/>
      <c r="BR21" s="9"/>
      <c r="BS21" s="9"/>
      <c r="BT21" s="9"/>
      <c r="BU21" s="10"/>
      <c r="BV21" s="10"/>
      <c r="BW21" s="9"/>
      <c r="BX21" s="9"/>
      <c r="BY21" s="9"/>
      <c r="BZ21" s="9"/>
      <c r="CA21" s="9"/>
      <c r="CB21" s="9"/>
      <c r="CC21" s="9"/>
      <c r="CD21" s="9"/>
      <c r="CE21" s="10"/>
      <c r="CF21" s="10"/>
      <c r="CG21" s="9"/>
      <c r="CH21" s="9"/>
      <c r="CI21" s="9"/>
      <c r="CJ21" s="9"/>
      <c r="CK21" s="9"/>
      <c r="CL21" s="9"/>
      <c r="CM21" s="9"/>
      <c r="CN21" s="9"/>
      <c r="CO21" s="10"/>
      <c r="CP21" s="10"/>
      <c r="CQ21" s="9"/>
      <c r="CR21" s="9"/>
      <c r="CS21" s="9"/>
      <c r="CT21" s="9"/>
      <c r="CU21" s="9"/>
      <c r="CV21" s="9"/>
      <c r="CW21" s="9"/>
      <c r="CX21" s="9"/>
      <c r="CY21" s="10"/>
      <c r="CZ21" s="10"/>
      <c r="DA21" s="9"/>
      <c r="DB21" s="9"/>
      <c r="DC21" s="9"/>
      <c r="DD21" s="9"/>
      <c r="DE21" s="9"/>
      <c r="DF21" s="9"/>
      <c r="DG21" s="9"/>
      <c r="DH21" s="9"/>
      <c r="DI21" s="10"/>
      <c r="DJ21" s="10"/>
      <c r="DK21" s="9"/>
      <c r="DL21" s="9"/>
      <c r="DM21" s="9"/>
      <c r="DN21" s="9"/>
      <c r="DO21" s="9"/>
      <c r="DP21" s="9"/>
      <c r="DQ21" s="9"/>
      <c r="DR21" s="9"/>
      <c r="DS21" s="10"/>
      <c r="DT21" s="10"/>
      <c r="DU21" s="9"/>
      <c r="DV21" s="9"/>
      <c r="DW21" s="9"/>
      <c r="DX21" s="9"/>
      <c r="DY21" s="9"/>
      <c r="DZ21" s="9"/>
      <c r="EA21" s="9"/>
      <c r="EB21" s="9"/>
    </row>
    <row r="22" spans="1:132" s="14" customFormat="1" ht="36.75" customHeight="1">
      <c r="A22" s="6">
        <v>18</v>
      </c>
      <c r="B22" s="6" t="s">
        <v>1291</v>
      </c>
      <c r="C22" s="7" t="s">
        <v>1334</v>
      </c>
      <c r="D22" s="8" t="s">
        <v>1335</v>
      </c>
      <c r="E22" s="7">
        <v>9341</v>
      </c>
      <c r="F22" s="6" t="s">
        <v>1297</v>
      </c>
      <c r="G22" s="6" t="s">
        <v>1336</v>
      </c>
      <c r="H22" s="6" t="s">
        <v>1309</v>
      </c>
      <c r="I22" s="6" t="s">
        <v>452</v>
      </c>
      <c r="J22" s="9"/>
      <c r="K22" s="9"/>
      <c r="L22" s="9"/>
      <c r="M22" s="10"/>
      <c r="N22" s="10"/>
      <c r="O22" s="9"/>
      <c r="P22" s="9"/>
      <c r="Q22" s="9"/>
      <c r="R22" s="9"/>
      <c r="S22" s="9"/>
      <c r="T22" s="9"/>
      <c r="U22" s="9"/>
      <c r="V22" s="9"/>
      <c r="W22" s="10"/>
      <c r="X22" s="10"/>
      <c r="Y22" s="9"/>
      <c r="Z22" s="9"/>
      <c r="AA22" s="9"/>
      <c r="AB22" s="9"/>
      <c r="AC22" s="9"/>
      <c r="AD22" s="9"/>
      <c r="AE22" s="9"/>
      <c r="AF22" s="9"/>
      <c r="AG22" s="10"/>
      <c r="AH22" s="10"/>
      <c r="AI22" s="9"/>
      <c r="AJ22" s="9"/>
      <c r="AK22" s="9"/>
      <c r="AL22" s="9"/>
      <c r="AM22" s="9"/>
      <c r="AN22" s="9"/>
      <c r="AO22" s="9"/>
      <c r="AP22" s="9"/>
      <c r="AQ22" s="10"/>
      <c r="AR22" s="10"/>
      <c r="AS22" s="9"/>
      <c r="AT22" s="9"/>
      <c r="AU22" s="9"/>
      <c r="AV22" s="9"/>
      <c r="AW22" s="9"/>
      <c r="AX22" s="9"/>
      <c r="AY22" s="9"/>
      <c r="AZ22" s="9"/>
      <c r="BA22" s="10"/>
      <c r="BB22" s="10"/>
      <c r="BC22" s="9"/>
      <c r="BD22" s="9"/>
      <c r="BE22" s="9"/>
      <c r="BF22" s="9"/>
      <c r="BG22" s="9"/>
      <c r="BH22" s="9"/>
      <c r="BI22" s="9"/>
      <c r="BJ22" s="9"/>
      <c r="BK22" s="10"/>
      <c r="BL22" s="10"/>
      <c r="BM22" s="9"/>
      <c r="BN22" s="9"/>
      <c r="BO22" s="9"/>
      <c r="BP22" s="9"/>
      <c r="BQ22" s="9"/>
      <c r="BR22" s="9"/>
      <c r="BS22" s="9"/>
      <c r="BT22" s="9"/>
      <c r="BU22" s="10"/>
      <c r="BV22" s="10"/>
      <c r="BW22" s="9"/>
      <c r="BX22" s="9"/>
      <c r="BY22" s="9"/>
      <c r="BZ22" s="9"/>
      <c r="CA22" s="9"/>
      <c r="CB22" s="9"/>
      <c r="CC22" s="9"/>
      <c r="CD22" s="9"/>
      <c r="CE22" s="10"/>
      <c r="CF22" s="10"/>
      <c r="CG22" s="9"/>
      <c r="CH22" s="9"/>
      <c r="CI22" s="9"/>
      <c r="CJ22" s="9"/>
      <c r="CK22" s="9"/>
      <c r="CL22" s="9"/>
      <c r="CM22" s="9"/>
      <c r="CN22" s="9"/>
      <c r="CO22" s="10"/>
      <c r="CP22" s="10"/>
      <c r="CQ22" s="9"/>
      <c r="CR22" s="9"/>
      <c r="CS22" s="9"/>
      <c r="CT22" s="9"/>
      <c r="CU22" s="9"/>
      <c r="CV22" s="9"/>
      <c r="CW22" s="9"/>
      <c r="CX22" s="9"/>
      <c r="CY22" s="10"/>
      <c r="CZ22" s="10"/>
      <c r="DA22" s="9"/>
      <c r="DB22" s="9"/>
      <c r="DC22" s="9"/>
      <c r="DD22" s="9"/>
      <c r="DE22" s="9"/>
      <c r="DF22" s="9"/>
      <c r="DG22" s="9"/>
      <c r="DH22" s="9"/>
      <c r="DI22" s="10"/>
      <c r="DJ22" s="10"/>
      <c r="DK22" s="9"/>
      <c r="DL22" s="9"/>
      <c r="DM22" s="9"/>
      <c r="DN22" s="9"/>
      <c r="DO22" s="9"/>
      <c r="DP22" s="9"/>
      <c r="DQ22" s="9"/>
      <c r="DR22" s="9"/>
      <c r="DS22" s="10"/>
      <c r="DT22" s="10"/>
      <c r="DU22" s="9"/>
      <c r="DV22" s="9"/>
      <c r="DW22" s="9"/>
      <c r="DX22" s="9"/>
      <c r="DY22" s="9"/>
      <c r="DZ22" s="9"/>
      <c r="EA22" s="9"/>
      <c r="EB22" s="9"/>
    </row>
    <row r="23" spans="1:132" s="11" customFormat="1" ht="36.75" customHeight="1">
      <c r="A23" s="6">
        <v>19</v>
      </c>
      <c r="B23" s="6" t="s">
        <v>1322</v>
      </c>
      <c r="C23" s="7" t="s">
        <v>1337</v>
      </c>
      <c r="D23" s="8" t="s">
        <v>1338</v>
      </c>
      <c r="E23" s="7">
        <v>76012</v>
      </c>
      <c r="F23" s="6" t="s">
        <v>1297</v>
      </c>
      <c r="G23" s="6" t="s">
        <v>1339</v>
      </c>
      <c r="H23" s="6" t="s">
        <v>1309</v>
      </c>
      <c r="I23" s="6" t="s">
        <v>452</v>
      </c>
      <c r="J23" s="9"/>
      <c r="K23" s="9"/>
      <c r="L23" s="9"/>
      <c r="M23" s="10"/>
      <c r="N23" s="10"/>
      <c r="O23" s="9"/>
      <c r="P23" s="9"/>
      <c r="Q23" s="9"/>
      <c r="R23" s="9"/>
      <c r="S23" s="9"/>
      <c r="T23" s="9"/>
      <c r="U23" s="9"/>
      <c r="V23" s="9"/>
      <c r="W23" s="10"/>
      <c r="X23" s="10"/>
      <c r="Y23" s="9"/>
      <c r="Z23" s="9"/>
      <c r="AA23" s="9"/>
      <c r="AB23" s="9"/>
      <c r="AC23" s="9"/>
      <c r="AD23" s="9"/>
      <c r="AE23" s="9"/>
      <c r="AF23" s="9"/>
      <c r="AG23" s="10"/>
      <c r="AH23" s="10"/>
      <c r="AI23" s="9"/>
      <c r="AJ23" s="9"/>
      <c r="AK23" s="9"/>
      <c r="AL23" s="9"/>
      <c r="AM23" s="9"/>
      <c r="AN23" s="9"/>
      <c r="AO23" s="9"/>
      <c r="AP23" s="9"/>
      <c r="AQ23" s="10"/>
      <c r="AR23" s="10"/>
      <c r="AS23" s="9"/>
      <c r="AT23" s="9"/>
      <c r="AU23" s="9"/>
      <c r="AV23" s="9"/>
      <c r="AW23" s="9"/>
      <c r="AX23" s="9"/>
      <c r="AY23" s="9"/>
      <c r="AZ23" s="9"/>
      <c r="BA23" s="10"/>
      <c r="BB23" s="10"/>
      <c r="BC23" s="9"/>
      <c r="BD23" s="9"/>
      <c r="BE23" s="9"/>
      <c r="BF23" s="9"/>
      <c r="BG23" s="9"/>
      <c r="BH23" s="9"/>
      <c r="BI23" s="9"/>
      <c r="BJ23" s="9"/>
      <c r="BK23" s="10"/>
      <c r="BL23" s="10"/>
      <c r="BM23" s="9"/>
      <c r="BN23" s="9"/>
      <c r="BO23" s="9"/>
      <c r="BP23" s="9"/>
      <c r="BQ23" s="9"/>
      <c r="BR23" s="9"/>
      <c r="BS23" s="9"/>
      <c r="BT23" s="9"/>
      <c r="BU23" s="10"/>
      <c r="BV23" s="10"/>
      <c r="BW23" s="9"/>
      <c r="BX23" s="9"/>
      <c r="BY23" s="9"/>
      <c r="BZ23" s="9"/>
      <c r="CA23" s="9"/>
      <c r="CB23" s="9"/>
      <c r="CC23" s="9"/>
      <c r="CD23" s="9"/>
      <c r="CE23" s="10"/>
      <c r="CF23" s="10"/>
      <c r="CG23" s="9"/>
      <c r="CH23" s="9"/>
      <c r="CI23" s="9"/>
      <c r="CJ23" s="9"/>
      <c r="CK23" s="9"/>
      <c r="CL23" s="9"/>
      <c r="CM23" s="9"/>
      <c r="CN23" s="9"/>
      <c r="CO23" s="10"/>
      <c r="CP23" s="10"/>
      <c r="CQ23" s="9"/>
      <c r="CR23" s="9"/>
      <c r="CS23" s="9"/>
      <c r="CT23" s="9"/>
      <c r="CU23" s="9"/>
      <c r="CV23" s="9"/>
      <c r="CW23" s="9"/>
      <c r="CX23" s="9"/>
      <c r="CY23" s="10"/>
      <c r="CZ23" s="10"/>
      <c r="DA23" s="9"/>
      <c r="DB23" s="9"/>
      <c r="DC23" s="9"/>
      <c r="DD23" s="9"/>
      <c r="DE23" s="9"/>
      <c r="DF23" s="9"/>
      <c r="DG23" s="9"/>
      <c r="DH23" s="9"/>
      <c r="DI23" s="10"/>
      <c r="DJ23" s="10"/>
      <c r="DK23" s="9"/>
      <c r="DL23" s="9"/>
      <c r="DM23" s="9"/>
      <c r="DN23" s="9"/>
      <c r="DO23" s="9"/>
      <c r="DP23" s="9"/>
      <c r="DQ23" s="9"/>
      <c r="DR23" s="9"/>
      <c r="DS23" s="10"/>
      <c r="DT23" s="10"/>
      <c r="DU23" s="9"/>
      <c r="DV23" s="9"/>
      <c r="DW23" s="9"/>
      <c r="DX23" s="9"/>
      <c r="DY23" s="9"/>
      <c r="DZ23" s="9"/>
      <c r="EA23" s="9"/>
      <c r="EB23" s="9"/>
    </row>
    <row r="24" spans="1:132" s="11" customFormat="1" ht="36.75" customHeight="1">
      <c r="A24" s="6">
        <v>20</v>
      </c>
      <c r="B24" s="6" t="s">
        <v>1322</v>
      </c>
      <c r="C24" s="7" t="s">
        <v>1340</v>
      </c>
      <c r="D24" s="8" t="s">
        <v>1341</v>
      </c>
      <c r="E24" s="7">
        <v>132</v>
      </c>
      <c r="F24" s="6" t="s">
        <v>1297</v>
      </c>
      <c r="G24" s="6" t="s">
        <v>1342</v>
      </c>
      <c r="H24" s="6" t="s">
        <v>1309</v>
      </c>
      <c r="I24" s="6" t="s">
        <v>452</v>
      </c>
      <c r="J24" s="9"/>
      <c r="K24" s="9"/>
      <c r="L24" s="9"/>
      <c r="M24" s="10"/>
      <c r="N24" s="10"/>
      <c r="O24" s="9"/>
      <c r="P24" s="9"/>
      <c r="Q24" s="9"/>
      <c r="R24" s="9"/>
      <c r="S24" s="9"/>
      <c r="T24" s="9"/>
      <c r="U24" s="9"/>
      <c r="V24" s="9"/>
      <c r="W24" s="10"/>
      <c r="X24" s="10"/>
      <c r="Y24" s="9"/>
      <c r="Z24" s="9"/>
      <c r="AA24" s="9"/>
      <c r="AB24" s="9"/>
      <c r="AC24" s="9"/>
      <c r="AD24" s="9"/>
      <c r="AE24" s="9"/>
      <c r="AF24" s="9"/>
      <c r="AG24" s="10"/>
      <c r="AH24" s="10"/>
      <c r="AI24" s="9"/>
      <c r="AJ24" s="9"/>
      <c r="AK24" s="9"/>
      <c r="AL24" s="9"/>
      <c r="AM24" s="9"/>
      <c r="AN24" s="9"/>
      <c r="AO24" s="9"/>
      <c r="AP24" s="9"/>
      <c r="AQ24" s="10"/>
      <c r="AR24" s="10"/>
      <c r="AS24" s="9"/>
      <c r="AT24" s="9"/>
      <c r="AU24" s="9"/>
      <c r="AV24" s="9"/>
      <c r="AW24" s="9"/>
      <c r="AX24" s="9"/>
      <c r="AY24" s="9"/>
      <c r="AZ24" s="9"/>
      <c r="BA24" s="10"/>
      <c r="BB24" s="10"/>
      <c r="BC24" s="9"/>
      <c r="BD24" s="9"/>
      <c r="BE24" s="9"/>
      <c r="BF24" s="9"/>
      <c r="BG24" s="9"/>
      <c r="BH24" s="9"/>
      <c r="BI24" s="9"/>
      <c r="BJ24" s="9"/>
      <c r="BK24" s="10"/>
      <c r="BL24" s="10"/>
      <c r="BM24" s="9"/>
      <c r="BN24" s="9"/>
      <c r="BO24" s="9"/>
      <c r="BP24" s="9"/>
      <c r="BQ24" s="9"/>
      <c r="BR24" s="9"/>
      <c r="BS24" s="9"/>
      <c r="BT24" s="9"/>
      <c r="BU24" s="10"/>
      <c r="BV24" s="10"/>
      <c r="BW24" s="9"/>
      <c r="BX24" s="9"/>
      <c r="BY24" s="9"/>
      <c r="BZ24" s="9"/>
      <c r="CA24" s="9"/>
      <c r="CB24" s="9"/>
      <c r="CC24" s="9"/>
      <c r="CD24" s="9"/>
      <c r="CE24" s="10"/>
      <c r="CF24" s="10"/>
      <c r="CG24" s="9"/>
      <c r="CH24" s="9"/>
      <c r="CI24" s="9"/>
      <c r="CJ24" s="9"/>
      <c r="CK24" s="9"/>
      <c r="CL24" s="9"/>
      <c r="CM24" s="9"/>
      <c r="CN24" s="9"/>
      <c r="CO24" s="10"/>
      <c r="CP24" s="10"/>
      <c r="CQ24" s="9"/>
      <c r="CR24" s="9"/>
      <c r="CS24" s="9"/>
      <c r="CT24" s="9"/>
      <c r="CU24" s="9"/>
      <c r="CV24" s="9"/>
      <c r="CW24" s="9"/>
      <c r="CX24" s="9"/>
      <c r="CY24" s="10"/>
      <c r="CZ24" s="10"/>
      <c r="DA24" s="9"/>
      <c r="DB24" s="9"/>
      <c r="DC24" s="9"/>
      <c r="DD24" s="9"/>
      <c r="DE24" s="9"/>
      <c r="DF24" s="9"/>
      <c r="DG24" s="9"/>
      <c r="DH24" s="9"/>
      <c r="DI24" s="10"/>
      <c r="DJ24" s="10"/>
      <c r="DK24" s="9"/>
      <c r="DL24" s="9"/>
      <c r="DM24" s="9"/>
      <c r="DN24" s="9"/>
      <c r="DO24" s="9"/>
      <c r="DP24" s="9"/>
      <c r="DQ24" s="9"/>
      <c r="DR24" s="9"/>
      <c r="DS24" s="10"/>
      <c r="DT24" s="10"/>
      <c r="DU24" s="9"/>
      <c r="DV24" s="9"/>
      <c r="DW24" s="9"/>
      <c r="DX24" s="9"/>
      <c r="DY24" s="9"/>
      <c r="DZ24" s="9"/>
      <c r="EA24" s="9"/>
      <c r="EB24" s="9"/>
    </row>
    <row r="25" spans="1:132" s="11" customFormat="1" ht="36.75" customHeight="1">
      <c r="A25" s="6">
        <v>21</v>
      </c>
      <c r="B25" s="6" t="s">
        <v>1291</v>
      </c>
      <c r="C25" s="7" t="s">
        <v>1343</v>
      </c>
      <c r="D25" s="8" t="s">
        <v>1344</v>
      </c>
      <c r="E25" s="7">
        <v>37228</v>
      </c>
      <c r="F25" s="6" t="s">
        <v>1297</v>
      </c>
      <c r="G25" s="6" t="s">
        <v>1345</v>
      </c>
      <c r="H25" s="6"/>
      <c r="I25" s="6" t="s">
        <v>452</v>
      </c>
      <c r="J25" s="9"/>
      <c r="K25" s="9"/>
      <c r="L25" s="9"/>
      <c r="M25" s="10"/>
      <c r="N25" s="10"/>
      <c r="O25" s="9"/>
      <c r="P25" s="9"/>
      <c r="Q25" s="9"/>
      <c r="R25" s="9"/>
      <c r="S25" s="9"/>
      <c r="T25" s="9"/>
      <c r="U25" s="9"/>
      <c r="V25" s="9"/>
      <c r="W25" s="10"/>
      <c r="X25" s="10"/>
      <c r="Y25" s="9"/>
      <c r="Z25" s="9"/>
      <c r="AA25" s="9"/>
      <c r="AB25" s="9"/>
      <c r="AC25" s="9"/>
      <c r="AD25" s="9"/>
      <c r="AE25" s="9"/>
      <c r="AF25" s="9"/>
      <c r="AG25" s="10"/>
      <c r="AH25" s="10"/>
      <c r="AI25" s="9"/>
      <c r="AJ25" s="9"/>
      <c r="AK25" s="9"/>
      <c r="AL25" s="9"/>
      <c r="AM25" s="9"/>
      <c r="AN25" s="9"/>
      <c r="AO25" s="9"/>
      <c r="AP25" s="9"/>
      <c r="AQ25" s="10"/>
      <c r="AR25" s="10"/>
      <c r="AS25" s="9"/>
      <c r="AT25" s="9"/>
      <c r="AU25" s="9"/>
      <c r="AV25" s="9"/>
      <c r="AW25" s="9"/>
      <c r="AX25" s="9"/>
      <c r="AY25" s="9"/>
      <c r="AZ25" s="9"/>
      <c r="BA25" s="10"/>
      <c r="BB25" s="10"/>
      <c r="BC25" s="9"/>
      <c r="BD25" s="9"/>
      <c r="BE25" s="9"/>
      <c r="BF25" s="9"/>
      <c r="BG25" s="9"/>
      <c r="BH25" s="9"/>
      <c r="BI25" s="9"/>
      <c r="BJ25" s="9"/>
      <c r="BK25" s="10"/>
      <c r="BL25" s="10"/>
      <c r="BM25" s="9"/>
      <c r="BN25" s="9"/>
      <c r="BO25" s="9"/>
      <c r="BP25" s="9"/>
      <c r="BQ25" s="9"/>
      <c r="BR25" s="9"/>
      <c r="BS25" s="9"/>
      <c r="BT25" s="9"/>
      <c r="BU25" s="10"/>
      <c r="BV25" s="10"/>
      <c r="BW25" s="9"/>
      <c r="BX25" s="9"/>
      <c r="BY25" s="9"/>
      <c r="BZ25" s="9"/>
      <c r="CA25" s="9"/>
      <c r="CB25" s="9"/>
      <c r="CC25" s="9"/>
      <c r="CD25" s="9"/>
      <c r="CE25" s="10"/>
      <c r="CF25" s="10"/>
      <c r="CG25" s="9"/>
      <c r="CH25" s="9"/>
      <c r="CI25" s="9"/>
      <c r="CJ25" s="9"/>
      <c r="CK25" s="9"/>
      <c r="CL25" s="9"/>
      <c r="CM25" s="9"/>
      <c r="CN25" s="9"/>
      <c r="CO25" s="10"/>
      <c r="CP25" s="10"/>
      <c r="CQ25" s="9"/>
      <c r="CR25" s="9"/>
      <c r="CS25" s="9"/>
      <c r="CT25" s="9"/>
      <c r="CU25" s="9"/>
      <c r="CV25" s="9"/>
      <c r="CW25" s="9"/>
      <c r="CX25" s="9"/>
      <c r="CY25" s="10"/>
      <c r="CZ25" s="10"/>
      <c r="DA25" s="9"/>
      <c r="DB25" s="9"/>
      <c r="DC25" s="9"/>
      <c r="DD25" s="9"/>
      <c r="DE25" s="9"/>
      <c r="DF25" s="9"/>
      <c r="DG25" s="9"/>
      <c r="DH25" s="9"/>
      <c r="DI25" s="10"/>
      <c r="DJ25" s="10"/>
      <c r="DK25" s="9"/>
      <c r="DL25" s="9"/>
      <c r="DM25" s="9"/>
      <c r="DN25" s="9"/>
      <c r="DO25" s="9"/>
      <c r="DP25" s="9"/>
      <c r="DQ25" s="9"/>
      <c r="DR25" s="9"/>
      <c r="DS25" s="10"/>
      <c r="DT25" s="10"/>
      <c r="DU25" s="9"/>
      <c r="DV25" s="9"/>
      <c r="DW25" s="9"/>
      <c r="DX25" s="9"/>
      <c r="DY25" s="9"/>
      <c r="DZ25" s="9"/>
      <c r="EA25" s="9"/>
      <c r="EB25" s="9"/>
    </row>
    <row r="26" spans="1:132" s="11" customFormat="1" ht="36.75" customHeight="1">
      <c r="A26" s="6">
        <v>22</v>
      </c>
      <c r="B26" s="6" t="s">
        <v>1346</v>
      </c>
      <c r="C26" s="7" t="s">
        <v>1347</v>
      </c>
      <c r="D26" s="8" t="s">
        <v>1348</v>
      </c>
      <c r="E26" s="13">
        <v>22610</v>
      </c>
      <c r="F26" s="6" t="s">
        <v>1297</v>
      </c>
      <c r="G26" s="6" t="s">
        <v>1349</v>
      </c>
      <c r="H26" s="6"/>
      <c r="I26" s="6" t="s">
        <v>452</v>
      </c>
      <c r="J26" s="9"/>
      <c r="K26" s="9"/>
      <c r="L26" s="9"/>
      <c r="M26" s="10"/>
      <c r="N26" s="10"/>
      <c r="O26" s="9"/>
      <c r="P26" s="9"/>
      <c r="Q26" s="9"/>
      <c r="R26" s="9"/>
      <c r="S26" s="9"/>
      <c r="T26" s="9"/>
      <c r="U26" s="9"/>
      <c r="V26" s="9"/>
      <c r="W26" s="10"/>
      <c r="X26" s="10"/>
      <c r="Y26" s="9"/>
      <c r="Z26" s="9"/>
      <c r="AA26" s="9"/>
      <c r="AB26" s="9"/>
      <c r="AC26" s="9"/>
      <c r="AD26" s="9"/>
      <c r="AE26" s="9"/>
      <c r="AF26" s="9"/>
      <c r="AG26" s="10"/>
      <c r="AH26" s="10"/>
      <c r="AI26" s="9"/>
      <c r="AJ26" s="9"/>
      <c r="AK26" s="9"/>
      <c r="AL26" s="9"/>
      <c r="AM26" s="9"/>
      <c r="AN26" s="9"/>
      <c r="AO26" s="9"/>
      <c r="AP26" s="9"/>
      <c r="AQ26" s="10"/>
      <c r="AR26" s="10"/>
      <c r="AS26" s="9"/>
      <c r="AT26" s="9"/>
      <c r="AU26" s="9"/>
      <c r="AV26" s="9"/>
      <c r="AW26" s="9"/>
      <c r="AX26" s="9"/>
      <c r="AY26" s="9"/>
      <c r="AZ26" s="9"/>
      <c r="BA26" s="10"/>
      <c r="BB26" s="10"/>
      <c r="BC26" s="9"/>
      <c r="BD26" s="9"/>
      <c r="BE26" s="9"/>
      <c r="BF26" s="9"/>
      <c r="BG26" s="9"/>
      <c r="BH26" s="9"/>
      <c r="BI26" s="9"/>
      <c r="BJ26" s="9"/>
      <c r="BK26" s="10"/>
      <c r="BL26" s="10"/>
      <c r="BM26" s="9"/>
      <c r="BN26" s="9"/>
      <c r="BO26" s="9"/>
      <c r="BP26" s="9"/>
      <c r="BQ26" s="9"/>
      <c r="BR26" s="9"/>
      <c r="BS26" s="9"/>
      <c r="BT26" s="9"/>
      <c r="BU26" s="10"/>
      <c r="BV26" s="10"/>
      <c r="BW26" s="9"/>
      <c r="BX26" s="9"/>
      <c r="BY26" s="9"/>
      <c r="BZ26" s="9"/>
      <c r="CA26" s="9"/>
      <c r="CB26" s="9"/>
      <c r="CC26" s="9"/>
      <c r="CD26" s="9"/>
      <c r="CE26" s="10"/>
      <c r="CF26" s="10"/>
      <c r="CG26" s="9"/>
      <c r="CH26" s="9"/>
      <c r="CI26" s="9"/>
      <c r="CJ26" s="9"/>
      <c r="CK26" s="9"/>
      <c r="CL26" s="9"/>
      <c r="CM26" s="9"/>
      <c r="CN26" s="9"/>
      <c r="CO26" s="10"/>
      <c r="CP26" s="10"/>
      <c r="CQ26" s="9"/>
      <c r="CR26" s="9"/>
      <c r="CS26" s="9"/>
      <c r="CT26" s="9"/>
      <c r="CU26" s="9"/>
      <c r="CV26" s="9"/>
      <c r="CW26" s="9"/>
      <c r="CX26" s="9"/>
      <c r="CY26" s="10"/>
      <c r="CZ26" s="10"/>
      <c r="DA26" s="9"/>
      <c r="DB26" s="9"/>
      <c r="DC26" s="9"/>
      <c r="DD26" s="9"/>
      <c r="DE26" s="9"/>
      <c r="DF26" s="9"/>
      <c r="DG26" s="9"/>
      <c r="DH26" s="9"/>
      <c r="DI26" s="10"/>
      <c r="DJ26" s="10"/>
      <c r="DK26" s="9"/>
      <c r="DL26" s="9"/>
      <c r="DM26" s="9"/>
      <c r="DN26" s="9"/>
      <c r="DO26" s="9"/>
      <c r="DP26" s="9"/>
      <c r="DQ26" s="9"/>
      <c r="DR26" s="9"/>
      <c r="DS26" s="10"/>
      <c r="DT26" s="10"/>
      <c r="DU26" s="9"/>
      <c r="DV26" s="9"/>
      <c r="DW26" s="9"/>
      <c r="DX26" s="9"/>
      <c r="DY26" s="9"/>
      <c r="DZ26" s="9"/>
      <c r="EA26" s="9"/>
      <c r="EB26" s="9"/>
    </row>
    <row r="27" spans="1:132" s="11" customFormat="1" ht="36.75" customHeight="1">
      <c r="A27" s="6">
        <v>23</v>
      </c>
      <c r="B27" s="6" t="s">
        <v>1291</v>
      </c>
      <c r="C27" s="7" t="s">
        <v>1350</v>
      </c>
      <c r="D27" s="8" t="s">
        <v>1351</v>
      </c>
      <c r="E27" s="7">
        <v>5184</v>
      </c>
      <c r="F27" s="6" t="s">
        <v>1297</v>
      </c>
      <c r="G27" s="6" t="s">
        <v>1352</v>
      </c>
      <c r="H27" s="6"/>
      <c r="I27" s="6" t="s">
        <v>452</v>
      </c>
      <c r="J27" s="15"/>
      <c r="K27" s="9"/>
      <c r="L27" s="9"/>
      <c r="M27" s="10"/>
      <c r="N27" s="10"/>
      <c r="O27" s="9"/>
      <c r="P27" s="9"/>
      <c r="Q27" s="9"/>
      <c r="R27" s="9"/>
      <c r="S27" s="9"/>
      <c r="T27" s="9"/>
      <c r="U27" s="9"/>
      <c r="V27" s="9"/>
      <c r="W27" s="10"/>
      <c r="X27" s="10"/>
      <c r="Y27" s="9"/>
      <c r="Z27" s="9"/>
      <c r="AA27" s="9"/>
      <c r="AB27" s="9"/>
      <c r="AC27" s="9"/>
      <c r="AD27" s="9"/>
      <c r="AE27" s="9"/>
      <c r="AF27" s="9"/>
      <c r="AG27" s="10"/>
      <c r="AH27" s="10"/>
      <c r="AI27" s="9"/>
      <c r="AJ27" s="9"/>
      <c r="AK27" s="9"/>
      <c r="AL27" s="9"/>
      <c r="AM27" s="9"/>
      <c r="AN27" s="9"/>
      <c r="AO27" s="9"/>
      <c r="AP27" s="9"/>
      <c r="AQ27" s="10"/>
      <c r="AR27" s="10"/>
      <c r="AS27" s="9"/>
      <c r="AT27" s="9"/>
      <c r="AU27" s="9"/>
      <c r="AV27" s="9"/>
      <c r="AW27" s="9"/>
      <c r="AX27" s="9"/>
      <c r="AY27" s="9"/>
      <c r="AZ27" s="9"/>
      <c r="BA27" s="10"/>
      <c r="BB27" s="10"/>
      <c r="BC27" s="9"/>
      <c r="BD27" s="9"/>
      <c r="BE27" s="9"/>
      <c r="BF27" s="9"/>
      <c r="BG27" s="9"/>
      <c r="BH27" s="9"/>
      <c r="BI27" s="9"/>
      <c r="BJ27" s="9"/>
      <c r="BK27" s="10"/>
      <c r="BL27" s="10"/>
      <c r="BM27" s="9"/>
      <c r="BN27" s="9"/>
      <c r="BO27" s="9"/>
      <c r="BP27" s="9"/>
      <c r="BQ27" s="9"/>
      <c r="BR27" s="9"/>
      <c r="BS27" s="9"/>
      <c r="BT27" s="9"/>
      <c r="BU27" s="10"/>
      <c r="BV27" s="10"/>
      <c r="BW27" s="9"/>
      <c r="BX27" s="9"/>
      <c r="BY27" s="9"/>
      <c r="BZ27" s="9"/>
      <c r="CA27" s="9"/>
      <c r="CB27" s="9"/>
      <c r="CC27" s="9"/>
      <c r="CD27" s="9"/>
      <c r="CE27" s="10"/>
      <c r="CF27" s="10"/>
      <c r="CG27" s="9"/>
      <c r="CH27" s="9"/>
      <c r="CI27" s="9"/>
      <c r="CJ27" s="9"/>
      <c r="CK27" s="9"/>
      <c r="CL27" s="9"/>
      <c r="CM27" s="9"/>
      <c r="CN27" s="9"/>
      <c r="CO27" s="10"/>
      <c r="CP27" s="10"/>
      <c r="CQ27" s="9"/>
      <c r="CR27" s="9"/>
      <c r="CS27" s="9"/>
      <c r="CT27" s="9"/>
      <c r="CU27" s="9"/>
      <c r="CV27" s="9"/>
      <c r="CW27" s="9"/>
      <c r="CX27" s="9"/>
      <c r="CY27" s="10"/>
      <c r="CZ27" s="10"/>
      <c r="DA27" s="9"/>
      <c r="DB27" s="9"/>
      <c r="DC27" s="9"/>
      <c r="DD27" s="9"/>
      <c r="DE27" s="9"/>
      <c r="DF27" s="9"/>
      <c r="DG27" s="9"/>
      <c r="DH27" s="9"/>
      <c r="DI27" s="10"/>
      <c r="DJ27" s="10"/>
      <c r="DK27" s="9"/>
      <c r="DL27" s="9"/>
      <c r="DM27" s="9"/>
      <c r="DN27" s="9"/>
      <c r="DO27" s="9"/>
      <c r="DP27" s="9"/>
      <c r="DQ27" s="9"/>
      <c r="DR27" s="9"/>
      <c r="DS27" s="10"/>
      <c r="DT27" s="10"/>
      <c r="DU27" s="9"/>
      <c r="DV27" s="9"/>
      <c r="DW27" s="9"/>
      <c r="DX27" s="9"/>
      <c r="DY27" s="9"/>
      <c r="DZ27" s="9"/>
      <c r="EA27" s="9"/>
      <c r="EB27" s="9"/>
    </row>
    <row r="28" spans="1:132" s="11" customFormat="1" ht="36.75" customHeight="1">
      <c r="A28" s="6">
        <v>24</v>
      </c>
      <c r="B28" s="6" t="s">
        <v>1291</v>
      </c>
      <c r="C28" s="7" t="s">
        <v>1353</v>
      </c>
      <c r="D28" s="8" t="s">
        <v>1354</v>
      </c>
      <c r="E28" s="7">
        <v>483</v>
      </c>
      <c r="F28" s="6" t="s">
        <v>1297</v>
      </c>
      <c r="G28" s="6" t="s">
        <v>1355</v>
      </c>
      <c r="H28" s="6" t="s">
        <v>1356</v>
      </c>
      <c r="I28" s="6" t="s">
        <v>452</v>
      </c>
      <c r="J28" s="9"/>
      <c r="K28" s="9"/>
      <c r="L28" s="9"/>
      <c r="M28" s="10"/>
      <c r="N28" s="10"/>
      <c r="O28" s="9"/>
      <c r="P28" s="9"/>
      <c r="Q28" s="9"/>
      <c r="R28" s="9"/>
      <c r="S28" s="9"/>
      <c r="T28" s="9"/>
      <c r="U28" s="9"/>
      <c r="V28" s="9"/>
      <c r="W28" s="10"/>
      <c r="X28" s="10"/>
      <c r="Y28" s="9"/>
      <c r="Z28" s="9"/>
      <c r="AA28" s="9"/>
      <c r="AB28" s="9"/>
      <c r="AC28" s="9"/>
      <c r="AD28" s="9"/>
      <c r="AE28" s="9"/>
      <c r="AF28" s="9"/>
      <c r="AG28" s="10"/>
      <c r="AH28" s="10"/>
      <c r="AI28" s="9"/>
      <c r="AJ28" s="9"/>
      <c r="AK28" s="9"/>
      <c r="AL28" s="9"/>
      <c r="AM28" s="9"/>
      <c r="AN28" s="9"/>
      <c r="AO28" s="9"/>
      <c r="AP28" s="9"/>
      <c r="AQ28" s="10"/>
      <c r="AR28" s="10"/>
      <c r="AS28" s="9"/>
      <c r="AT28" s="9"/>
      <c r="AU28" s="9"/>
      <c r="AV28" s="9"/>
      <c r="AW28" s="9"/>
      <c r="AX28" s="9"/>
      <c r="AY28" s="9"/>
      <c r="AZ28" s="9"/>
      <c r="BA28" s="10"/>
      <c r="BB28" s="10"/>
      <c r="BC28" s="9"/>
      <c r="BD28" s="9"/>
      <c r="BE28" s="9"/>
      <c r="BF28" s="9"/>
      <c r="BG28" s="9"/>
      <c r="BH28" s="9"/>
      <c r="BI28" s="9"/>
      <c r="BJ28" s="9"/>
      <c r="BK28" s="10"/>
      <c r="BL28" s="10"/>
      <c r="BM28" s="9"/>
      <c r="BN28" s="9"/>
      <c r="BO28" s="9"/>
      <c r="BP28" s="9"/>
      <c r="BQ28" s="9"/>
      <c r="BR28" s="9"/>
      <c r="BS28" s="9"/>
      <c r="BT28" s="9"/>
      <c r="BU28" s="10"/>
      <c r="BV28" s="10"/>
      <c r="BW28" s="9"/>
      <c r="BX28" s="9"/>
      <c r="BY28" s="9"/>
      <c r="BZ28" s="9"/>
      <c r="CA28" s="9"/>
      <c r="CB28" s="9"/>
      <c r="CC28" s="9"/>
      <c r="CD28" s="9"/>
      <c r="CE28" s="10"/>
      <c r="CF28" s="10"/>
      <c r="CG28" s="9"/>
      <c r="CH28" s="9"/>
      <c r="CI28" s="9"/>
      <c r="CJ28" s="9"/>
      <c r="CK28" s="9"/>
      <c r="CL28" s="9"/>
      <c r="CM28" s="9"/>
      <c r="CN28" s="9"/>
      <c r="CO28" s="10"/>
      <c r="CP28" s="10"/>
      <c r="CQ28" s="9"/>
      <c r="CR28" s="9"/>
      <c r="CS28" s="9"/>
      <c r="CT28" s="9"/>
      <c r="CU28" s="9"/>
      <c r="CV28" s="9"/>
      <c r="CW28" s="9"/>
      <c r="CX28" s="9"/>
      <c r="CY28" s="10"/>
      <c r="CZ28" s="10"/>
      <c r="DA28" s="9"/>
      <c r="DB28" s="9"/>
      <c r="DC28" s="9"/>
      <c r="DD28" s="9"/>
      <c r="DE28" s="9"/>
      <c r="DF28" s="9"/>
      <c r="DG28" s="9"/>
      <c r="DH28" s="9"/>
      <c r="DI28" s="10"/>
      <c r="DJ28" s="10"/>
      <c r="DK28" s="9"/>
      <c r="DL28" s="9"/>
      <c r="DM28" s="9"/>
      <c r="DN28" s="9"/>
      <c r="DO28" s="9"/>
      <c r="DP28" s="9"/>
      <c r="DQ28" s="9"/>
      <c r="DR28" s="9"/>
      <c r="DS28" s="10"/>
      <c r="DT28" s="10"/>
      <c r="DU28" s="9"/>
      <c r="DV28" s="9"/>
      <c r="DW28" s="9"/>
      <c r="DX28" s="9"/>
      <c r="DY28" s="9"/>
      <c r="DZ28" s="9"/>
      <c r="EA28" s="9"/>
      <c r="EB28" s="9"/>
    </row>
    <row r="29" spans="1:132" s="11" customFormat="1" ht="36.75" customHeight="1">
      <c r="A29" s="6">
        <v>25</v>
      </c>
      <c r="B29" s="6" t="s">
        <v>1291</v>
      </c>
      <c r="C29" s="7" t="s">
        <v>1357</v>
      </c>
      <c r="D29" s="8" t="s">
        <v>1358</v>
      </c>
      <c r="E29" s="7">
        <v>584</v>
      </c>
      <c r="F29" s="6" t="s">
        <v>1297</v>
      </c>
      <c r="G29" s="6" t="s">
        <v>1359</v>
      </c>
      <c r="H29" s="6" t="s">
        <v>1356</v>
      </c>
      <c r="I29" s="6" t="s">
        <v>452</v>
      </c>
      <c r="J29" s="9"/>
      <c r="K29" s="9"/>
      <c r="L29" s="9"/>
      <c r="M29" s="10"/>
      <c r="N29" s="10"/>
      <c r="O29" s="9"/>
      <c r="P29" s="9"/>
      <c r="Q29" s="9"/>
      <c r="R29" s="9"/>
      <c r="S29" s="9"/>
      <c r="T29" s="9"/>
      <c r="U29" s="9"/>
      <c r="V29" s="9"/>
      <c r="W29" s="10"/>
      <c r="X29" s="10"/>
      <c r="Y29" s="9"/>
      <c r="Z29" s="9"/>
      <c r="AA29" s="9"/>
      <c r="AB29" s="9"/>
      <c r="AC29" s="9"/>
      <c r="AD29" s="9"/>
      <c r="AE29" s="9"/>
      <c r="AF29" s="9"/>
      <c r="AG29" s="10"/>
      <c r="AH29" s="10"/>
      <c r="AI29" s="9"/>
      <c r="AJ29" s="9"/>
      <c r="AK29" s="9"/>
      <c r="AL29" s="9"/>
      <c r="AM29" s="9"/>
      <c r="AN29" s="9"/>
      <c r="AO29" s="9"/>
      <c r="AP29" s="9"/>
      <c r="AQ29" s="10"/>
      <c r="AR29" s="10"/>
      <c r="AS29" s="9"/>
      <c r="AT29" s="9"/>
      <c r="AU29" s="9"/>
      <c r="AV29" s="9"/>
      <c r="AW29" s="9"/>
      <c r="AX29" s="9"/>
      <c r="AY29" s="9"/>
      <c r="AZ29" s="9"/>
      <c r="BA29" s="10"/>
      <c r="BB29" s="10"/>
      <c r="BC29" s="9"/>
      <c r="BD29" s="9"/>
      <c r="BE29" s="9"/>
      <c r="BF29" s="9"/>
      <c r="BG29" s="9"/>
      <c r="BH29" s="9"/>
      <c r="BI29" s="9"/>
      <c r="BJ29" s="9"/>
      <c r="BK29" s="10"/>
      <c r="BL29" s="10"/>
      <c r="BM29" s="9"/>
      <c r="BN29" s="9"/>
      <c r="BO29" s="9"/>
      <c r="BP29" s="9"/>
      <c r="BQ29" s="9"/>
      <c r="BR29" s="9"/>
      <c r="BS29" s="9"/>
      <c r="BT29" s="9"/>
      <c r="BU29" s="10"/>
      <c r="BV29" s="10"/>
      <c r="BW29" s="9"/>
      <c r="BX29" s="9"/>
      <c r="BY29" s="9"/>
      <c r="BZ29" s="9"/>
      <c r="CA29" s="9"/>
      <c r="CB29" s="9"/>
      <c r="CC29" s="9"/>
      <c r="CD29" s="9"/>
      <c r="CE29" s="10"/>
      <c r="CF29" s="10"/>
      <c r="CG29" s="9"/>
      <c r="CH29" s="9"/>
      <c r="CI29" s="9"/>
      <c r="CJ29" s="9"/>
      <c r="CK29" s="9"/>
      <c r="CL29" s="9"/>
      <c r="CM29" s="9"/>
      <c r="CN29" s="9"/>
      <c r="CO29" s="10"/>
      <c r="CP29" s="10"/>
      <c r="CQ29" s="9"/>
      <c r="CR29" s="9"/>
      <c r="CS29" s="9"/>
      <c r="CT29" s="9"/>
      <c r="CU29" s="9"/>
      <c r="CV29" s="9"/>
      <c r="CW29" s="9"/>
      <c r="CX29" s="9"/>
      <c r="CY29" s="10"/>
      <c r="CZ29" s="10"/>
      <c r="DA29" s="9"/>
      <c r="DB29" s="9"/>
      <c r="DC29" s="9"/>
      <c r="DD29" s="9"/>
      <c r="DE29" s="9"/>
      <c r="DF29" s="9"/>
      <c r="DG29" s="9"/>
      <c r="DH29" s="9"/>
      <c r="DI29" s="10"/>
      <c r="DJ29" s="10"/>
      <c r="DK29" s="9"/>
      <c r="DL29" s="9"/>
      <c r="DM29" s="9"/>
      <c r="DN29" s="9"/>
      <c r="DO29" s="9"/>
      <c r="DP29" s="9"/>
      <c r="DQ29" s="9"/>
      <c r="DR29" s="9"/>
      <c r="DS29" s="10"/>
      <c r="DT29" s="10"/>
      <c r="DU29" s="9"/>
      <c r="DV29" s="9"/>
      <c r="DW29" s="9"/>
      <c r="DX29" s="9"/>
      <c r="DY29" s="9"/>
      <c r="DZ29" s="9"/>
      <c r="EA29" s="9"/>
      <c r="EB29" s="9"/>
    </row>
    <row r="30" spans="1:132" s="11" customFormat="1" ht="36.75" customHeight="1">
      <c r="A30" s="6">
        <v>26</v>
      </c>
      <c r="B30" s="6" t="s">
        <v>1291</v>
      </c>
      <c r="C30" s="7" t="s">
        <v>1360</v>
      </c>
      <c r="D30" s="8" t="s">
        <v>1361</v>
      </c>
      <c r="E30" s="7">
        <v>2771</v>
      </c>
      <c r="F30" s="6" t="s">
        <v>1297</v>
      </c>
      <c r="G30" s="6" t="s">
        <v>1362</v>
      </c>
      <c r="H30" s="6" t="s">
        <v>1356</v>
      </c>
      <c r="I30" s="6" t="s">
        <v>452</v>
      </c>
      <c r="J30" s="9"/>
      <c r="K30" s="9"/>
      <c r="L30" s="9"/>
      <c r="M30" s="10"/>
      <c r="N30" s="10"/>
      <c r="O30" s="9"/>
      <c r="P30" s="9"/>
      <c r="Q30" s="9"/>
      <c r="R30" s="9"/>
      <c r="S30" s="9"/>
      <c r="T30" s="9"/>
      <c r="U30" s="9"/>
      <c r="V30" s="9"/>
      <c r="W30" s="10"/>
      <c r="X30" s="10"/>
      <c r="Y30" s="9"/>
      <c r="Z30" s="9"/>
      <c r="AA30" s="9"/>
      <c r="AB30" s="9"/>
      <c r="AC30" s="9"/>
      <c r="AD30" s="9"/>
      <c r="AE30" s="9"/>
      <c r="AF30" s="9"/>
      <c r="AG30" s="10"/>
      <c r="AH30" s="10"/>
      <c r="AI30" s="9"/>
      <c r="AJ30" s="9"/>
      <c r="AK30" s="9"/>
      <c r="AL30" s="9"/>
      <c r="AM30" s="9"/>
      <c r="AN30" s="9"/>
      <c r="AO30" s="9"/>
      <c r="AP30" s="9"/>
      <c r="AQ30" s="10"/>
      <c r="AR30" s="10"/>
      <c r="AS30" s="9"/>
      <c r="AT30" s="9"/>
      <c r="AU30" s="9"/>
      <c r="AV30" s="9"/>
      <c r="AW30" s="9"/>
      <c r="AX30" s="9"/>
      <c r="AY30" s="9"/>
      <c r="AZ30" s="9"/>
      <c r="BA30" s="10"/>
      <c r="BB30" s="10"/>
      <c r="BC30" s="9"/>
      <c r="BD30" s="9"/>
      <c r="BE30" s="9"/>
      <c r="BF30" s="9"/>
      <c r="BG30" s="9"/>
      <c r="BH30" s="9"/>
      <c r="BI30" s="9"/>
      <c r="BJ30" s="9"/>
      <c r="BK30" s="10"/>
      <c r="BL30" s="10"/>
      <c r="BM30" s="9"/>
      <c r="BN30" s="9"/>
      <c r="BO30" s="9"/>
      <c r="BP30" s="9"/>
      <c r="BQ30" s="9"/>
      <c r="BR30" s="9"/>
      <c r="BS30" s="9"/>
      <c r="BT30" s="9"/>
      <c r="BU30" s="10"/>
      <c r="BV30" s="10"/>
      <c r="BW30" s="9"/>
      <c r="BX30" s="9"/>
      <c r="BY30" s="9"/>
      <c r="BZ30" s="9"/>
      <c r="CA30" s="9"/>
      <c r="CB30" s="9"/>
      <c r="CC30" s="9"/>
      <c r="CD30" s="9"/>
      <c r="CE30" s="10"/>
      <c r="CF30" s="10"/>
      <c r="CG30" s="9"/>
      <c r="CH30" s="9"/>
      <c r="CI30" s="9"/>
      <c r="CJ30" s="9"/>
      <c r="CK30" s="9"/>
      <c r="CL30" s="9"/>
      <c r="CM30" s="9"/>
      <c r="CN30" s="9"/>
      <c r="CO30" s="10"/>
      <c r="CP30" s="10"/>
      <c r="CQ30" s="9"/>
      <c r="CR30" s="9"/>
      <c r="CS30" s="9"/>
      <c r="CT30" s="9"/>
      <c r="CU30" s="9"/>
      <c r="CV30" s="9"/>
      <c r="CW30" s="9"/>
      <c r="CX30" s="9"/>
      <c r="CY30" s="10"/>
      <c r="CZ30" s="10"/>
      <c r="DA30" s="9"/>
      <c r="DB30" s="9"/>
      <c r="DC30" s="9"/>
      <c r="DD30" s="9"/>
      <c r="DE30" s="9"/>
      <c r="DF30" s="9"/>
      <c r="DG30" s="9"/>
      <c r="DH30" s="9"/>
      <c r="DI30" s="10"/>
      <c r="DJ30" s="10"/>
      <c r="DK30" s="9"/>
      <c r="DL30" s="9"/>
      <c r="DM30" s="9"/>
      <c r="DN30" s="9"/>
      <c r="DO30" s="9"/>
      <c r="DP30" s="9"/>
      <c r="DQ30" s="9"/>
      <c r="DR30" s="9"/>
      <c r="DS30" s="10"/>
      <c r="DT30" s="10"/>
      <c r="DU30" s="9"/>
      <c r="DV30" s="9"/>
      <c r="DW30" s="9"/>
      <c r="DX30" s="9"/>
      <c r="DY30" s="9"/>
      <c r="DZ30" s="9"/>
      <c r="EA30" s="9"/>
      <c r="EB30" s="9"/>
    </row>
    <row r="31" spans="1:132" s="11" customFormat="1" ht="36.75" customHeight="1">
      <c r="A31" s="6">
        <v>27</v>
      </c>
      <c r="B31" s="6" t="s">
        <v>1291</v>
      </c>
      <c r="C31" s="7" t="s">
        <v>1363</v>
      </c>
      <c r="D31" s="8" t="s">
        <v>1364</v>
      </c>
      <c r="E31" s="7">
        <v>65</v>
      </c>
      <c r="F31" s="6" t="s">
        <v>1297</v>
      </c>
      <c r="G31" s="6" t="s">
        <v>1362</v>
      </c>
      <c r="H31" s="6" t="s">
        <v>1356</v>
      </c>
      <c r="I31" s="6" t="s">
        <v>452</v>
      </c>
      <c r="J31" s="9"/>
      <c r="K31" s="9"/>
      <c r="L31" s="9"/>
      <c r="M31" s="10"/>
      <c r="N31" s="10"/>
      <c r="O31" s="9"/>
      <c r="P31" s="9"/>
      <c r="Q31" s="9"/>
      <c r="R31" s="9"/>
      <c r="S31" s="9"/>
      <c r="T31" s="9"/>
      <c r="U31" s="9"/>
      <c r="V31" s="9"/>
      <c r="W31" s="10"/>
      <c r="X31" s="10"/>
      <c r="Y31" s="9"/>
      <c r="Z31" s="9"/>
      <c r="AA31" s="9"/>
      <c r="AB31" s="9"/>
      <c r="AC31" s="9"/>
      <c r="AD31" s="9"/>
      <c r="AE31" s="9"/>
      <c r="AF31" s="9"/>
      <c r="AG31" s="10"/>
      <c r="AH31" s="10"/>
      <c r="AI31" s="9"/>
      <c r="AJ31" s="9"/>
      <c r="AK31" s="9"/>
      <c r="AL31" s="9"/>
      <c r="AM31" s="9"/>
      <c r="AN31" s="9"/>
      <c r="AO31" s="9"/>
      <c r="AP31" s="9"/>
      <c r="AQ31" s="10"/>
      <c r="AR31" s="10"/>
      <c r="AS31" s="9"/>
      <c r="AT31" s="9"/>
      <c r="AU31" s="9"/>
      <c r="AV31" s="9"/>
      <c r="AW31" s="9"/>
      <c r="AX31" s="9"/>
      <c r="AY31" s="9"/>
      <c r="AZ31" s="9"/>
      <c r="BA31" s="10"/>
      <c r="BB31" s="10"/>
      <c r="BC31" s="9"/>
      <c r="BD31" s="9"/>
      <c r="BE31" s="9"/>
      <c r="BF31" s="9"/>
      <c r="BG31" s="9"/>
      <c r="BH31" s="9"/>
      <c r="BI31" s="9"/>
      <c r="BJ31" s="9"/>
      <c r="BK31" s="10"/>
      <c r="BL31" s="10"/>
      <c r="BM31" s="9"/>
      <c r="BN31" s="9"/>
      <c r="BO31" s="9"/>
      <c r="BP31" s="9"/>
      <c r="BQ31" s="9"/>
      <c r="BR31" s="9"/>
      <c r="BS31" s="9"/>
      <c r="BT31" s="9"/>
      <c r="BU31" s="10"/>
      <c r="BV31" s="10"/>
      <c r="BW31" s="9"/>
      <c r="BX31" s="9"/>
      <c r="BY31" s="9"/>
      <c r="BZ31" s="9"/>
      <c r="CA31" s="9"/>
      <c r="CB31" s="9"/>
      <c r="CC31" s="9"/>
      <c r="CD31" s="9"/>
      <c r="CE31" s="10"/>
      <c r="CF31" s="10"/>
      <c r="CG31" s="9"/>
      <c r="CH31" s="9"/>
      <c r="CI31" s="9"/>
      <c r="CJ31" s="9"/>
      <c r="CK31" s="9"/>
      <c r="CL31" s="9"/>
      <c r="CM31" s="9"/>
      <c r="CN31" s="9"/>
      <c r="CO31" s="10"/>
      <c r="CP31" s="10"/>
      <c r="CQ31" s="9"/>
      <c r="CR31" s="9"/>
      <c r="CS31" s="9"/>
      <c r="CT31" s="9"/>
      <c r="CU31" s="9"/>
      <c r="CV31" s="9"/>
      <c r="CW31" s="9"/>
      <c r="CX31" s="9"/>
      <c r="CY31" s="10"/>
      <c r="CZ31" s="10"/>
      <c r="DA31" s="9"/>
      <c r="DB31" s="9"/>
      <c r="DC31" s="9"/>
      <c r="DD31" s="9"/>
      <c r="DE31" s="9"/>
      <c r="DF31" s="9"/>
      <c r="DG31" s="9"/>
      <c r="DH31" s="9"/>
      <c r="DI31" s="10"/>
      <c r="DJ31" s="10"/>
      <c r="DK31" s="9"/>
      <c r="DL31" s="9"/>
      <c r="DM31" s="9"/>
      <c r="DN31" s="9"/>
      <c r="DO31" s="9"/>
      <c r="DP31" s="9"/>
      <c r="DQ31" s="9"/>
      <c r="DR31" s="9"/>
      <c r="DS31" s="10"/>
      <c r="DT31" s="10"/>
      <c r="DU31" s="9"/>
      <c r="DV31" s="9"/>
      <c r="DW31" s="9"/>
      <c r="DX31" s="9"/>
      <c r="DY31" s="9"/>
      <c r="DZ31" s="9"/>
      <c r="EA31" s="9"/>
      <c r="EB31" s="9"/>
    </row>
    <row r="32" spans="1:132" s="11" customFormat="1" ht="36.75" customHeight="1">
      <c r="A32" s="6">
        <v>28</v>
      </c>
      <c r="B32" s="6" t="s">
        <v>1291</v>
      </c>
      <c r="C32" s="7" t="s">
        <v>1365</v>
      </c>
      <c r="D32" s="8" t="s">
        <v>1366</v>
      </c>
      <c r="E32" s="7">
        <v>17</v>
      </c>
      <c r="F32" s="6" t="s">
        <v>1297</v>
      </c>
      <c r="G32" s="6" t="s">
        <v>1362</v>
      </c>
      <c r="H32" s="6" t="s">
        <v>1356</v>
      </c>
      <c r="I32" s="6" t="s">
        <v>452</v>
      </c>
      <c r="J32" s="9"/>
      <c r="K32" s="9"/>
      <c r="L32" s="9"/>
      <c r="M32" s="10"/>
      <c r="N32" s="10"/>
      <c r="O32" s="9"/>
      <c r="P32" s="9"/>
      <c r="Q32" s="9"/>
      <c r="R32" s="9"/>
      <c r="S32" s="9"/>
      <c r="T32" s="9"/>
      <c r="U32" s="9"/>
      <c r="V32" s="9"/>
      <c r="W32" s="10"/>
      <c r="X32" s="10"/>
      <c r="Y32" s="9"/>
      <c r="Z32" s="9"/>
      <c r="AA32" s="9"/>
      <c r="AB32" s="9"/>
      <c r="AC32" s="9"/>
      <c r="AD32" s="9"/>
      <c r="AE32" s="9"/>
      <c r="AF32" s="9"/>
      <c r="AG32" s="10"/>
      <c r="AH32" s="10"/>
      <c r="AI32" s="9"/>
      <c r="AJ32" s="9"/>
      <c r="AK32" s="9"/>
      <c r="AL32" s="9"/>
      <c r="AM32" s="9"/>
      <c r="AN32" s="9"/>
      <c r="AO32" s="9"/>
      <c r="AP32" s="9"/>
      <c r="AQ32" s="10"/>
      <c r="AR32" s="10"/>
      <c r="AS32" s="9"/>
      <c r="AT32" s="9"/>
      <c r="AU32" s="9"/>
      <c r="AV32" s="9"/>
      <c r="AW32" s="9"/>
      <c r="AX32" s="9"/>
      <c r="AY32" s="9"/>
      <c r="AZ32" s="9"/>
      <c r="BA32" s="10"/>
      <c r="BB32" s="10"/>
      <c r="BC32" s="9"/>
      <c r="BD32" s="9"/>
      <c r="BE32" s="9"/>
      <c r="BF32" s="9"/>
      <c r="BG32" s="9"/>
      <c r="BH32" s="9"/>
      <c r="BI32" s="9"/>
      <c r="BJ32" s="9"/>
      <c r="BK32" s="10"/>
      <c r="BL32" s="10"/>
      <c r="BM32" s="9"/>
      <c r="BN32" s="9"/>
      <c r="BO32" s="9"/>
      <c r="BP32" s="9"/>
      <c r="BQ32" s="9"/>
      <c r="BR32" s="9"/>
      <c r="BS32" s="9"/>
      <c r="BT32" s="9"/>
      <c r="BU32" s="10"/>
      <c r="BV32" s="10"/>
      <c r="BW32" s="9"/>
      <c r="BX32" s="9"/>
      <c r="BY32" s="9"/>
      <c r="BZ32" s="9"/>
      <c r="CA32" s="9"/>
      <c r="CB32" s="9"/>
      <c r="CC32" s="9"/>
      <c r="CD32" s="9"/>
      <c r="CE32" s="10"/>
      <c r="CF32" s="10"/>
      <c r="CG32" s="9"/>
      <c r="CH32" s="9"/>
      <c r="CI32" s="9"/>
      <c r="CJ32" s="9"/>
      <c r="CK32" s="9"/>
      <c r="CL32" s="9"/>
      <c r="CM32" s="9"/>
      <c r="CN32" s="9"/>
      <c r="CO32" s="10"/>
      <c r="CP32" s="10"/>
      <c r="CQ32" s="9"/>
      <c r="CR32" s="9"/>
      <c r="CS32" s="9"/>
      <c r="CT32" s="9"/>
      <c r="CU32" s="9"/>
      <c r="CV32" s="9"/>
      <c r="CW32" s="9"/>
      <c r="CX32" s="9"/>
      <c r="CY32" s="10"/>
      <c r="CZ32" s="10"/>
      <c r="DA32" s="9"/>
      <c r="DB32" s="9"/>
      <c r="DC32" s="9"/>
      <c r="DD32" s="9"/>
      <c r="DE32" s="9"/>
      <c r="DF32" s="9"/>
      <c r="DG32" s="9"/>
      <c r="DH32" s="9"/>
      <c r="DI32" s="10"/>
      <c r="DJ32" s="10"/>
      <c r="DK32" s="9"/>
      <c r="DL32" s="9"/>
      <c r="DM32" s="9"/>
      <c r="DN32" s="9"/>
      <c r="DO32" s="9"/>
      <c r="DP32" s="9"/>
      <c r="DQ32" s="9"/>
      <c r="DR32" s="9"/>
      <c r="DS32" s="10"/>
      <c r="DT32" s="10"/>
      <c r="DU32" s="9"/>
      <c r="DV32" s="9"/>
      <c r="DW32" s="9"/>
      <c r="DX32" s="9"/>
      <c r="DY32" s="9"/>
      <c r="DZ32" s="9"/>
      <c r="EA32" s="9"/>
      <c r="EB32" s="9"/>
    </row>
    <row r="33" spans="1:132" s="11" customFormat="1" ht="36.75" customHeight="1">
      <c r="A33" s="6">
        <v>30</v>
      </c>
      <c r="B33" s="6" t="s">
        <v>1291</v>
      </c>
      <c r="C33" s="7" t="s">
        <v>0</v>
      </c>
      <c r="D33" s="8" t="s">
        <v>1</v>
      </c>
      <c r="E33" s="7">
        <v>591</v>
      </c>
      <c r="F33" s="6" t="s">
        <v>1297</v>
      </c>
      <c r="G33" s="6" t="s">
        <v>1362</v>
      </c>
      <c r="H33" s="6" t="s">
        <v>2</v>
      </c>
      <c r="I33" s="6" t="s">
        <v>452</v>
      </c>
      <c r="J33" s="9"/>
      <c r="K33" s="9"/>
      <c r="L33" s="9"/>
      <c r="M33" s="10"/>
      <c r="N33" s="10"/>
      <c r="O33" s="9"/>
      <c r="P33" s="9"/>
      <c r="Q33" s="9"/>
      <c r="R33" s="9"/>
      <c r="S33" s="9"/>
      <c r="T33" s="9"/>
      <c r="U33" s="9"/>
      <c r="V33" s="9"/>
      <c r="W33" s="10"/>
      <c r="X33" s="10"/>
      <c r="Y33" s="9"/>
      <c r="Z33" s="9"/>
      <c r="AA33" s="9"/>
      <c r="AB33" s="9"/>
      <c r="AC33" s="9"/>
      <c r="AD33" s="9"/>
      <c r="AE33" s="9"/>
      <c r="AF33" s="9"/>
      <c r="AG33" s="10"/>
      <c r="AH33" s="10"/>
      <c r="AI33" s="9"/>
      <c r="AJ33" s="9"/>
      <c r="AK33" s="9"/>
      <c r="AL33" s="9"/>
      <c r="AM33" s="9"/>
      <c r="AN33" s="9"/>
      <c r="AO33" s="9"/>
      <c r="AP33" s="9"/>
      <c r="AQ33" s="10"/>
      <c r="AR33" s="10"/>
      <c r="AS33" s="9"/>
      <c r="AT33" s="9"/>
      <c r="AU33" s="9"/>
      <c r="AV33" s="9"/>
      <c r="AW33" s="9"/>
      <c r="AX33" s="9"/>
      <c r="AY33" s="9"/>
      <c r="AZ33" s="9"/>
      <c r="BA33" s="10"/>
      <c r="BB33" s="10"/>
      <c r="BC33" s="9"/>
      <c r="BD33" s="9"/>
      <c r="BE33" s="9"/>
      <c r="BF33" s="9"/>
      <c r="BG33" s="9"/>
      <c r="BH33" s="9"/>
      <c r="BI33" s="9"/>
      <c r="BJ33" s="9"/>
      <c r="BK33" s="10"/>
      <c r="BL33" s="10"/>
      <c r="BM33" s="9"/>
      <c r="BN33" s="9"/>
      <c r="BO33" s="9"/>
      <c r="BP33" s="9"/>
      <c r="BQ33" s="9"/>
      <c r="BR33" s="9"/>
      <c r="BS33" s="9"/>
      <c r="BT33" s="9"/>
      <c r="BU33" s="10"/>
      <c r="BV33" s="10"/>
      <c r="BW33" s="9"/>
      <c r="BX33" s="9"/>
      <c r="BY33" s="9"/>
      <c r="BZ33" s="9"/>
      <c r="CA33" s="9"/>
      <c r="CB33" s="9"/>
      <c r="CC33" s="9"/>
      <c r="CD33" s="9"/>
      <c r="CE33" s="10"/>
      <c r="CF33" s="10"/>
      <c r="CG33" s="9"/>
      <c r="CH33" s="9"/>
      <c r="CI33" s="9"/>
      <c r="CJ33" s="9"/>
      <c r="CK33" s="9"/>
      <c r="CL33" s="9"/>
      <c r="CM33" s="9"/>
      <c r="CN33" s="9"/>
      <c r="CO33" s="10"/>
      <c r="CP33" s="10"/>
      <c r="CQ33" s="9"/>
      <c r="CR33" s="9"/>
      <c r="CS33" s="9"/>
      <c r="CT33" s="9"/>
      <c r="CU33" s="9"/>
      <c r="CV33" s="9"/>
      <c r="CW33" s="9"/>
      <c r="CX33" s="9"/>
      <c r="CY33" s="10"/>
      <c r="CZ33" s="10"/>
      <c r="DA33" s="9"/>
      <c r="DB33" s="9"/>
      <c r="DC33" s="9"/>
      <c r="DD33" s="9"/>
      <c r="DE33" s="9"/>
      <c r="DF33" s="9"/>
      <c r="DG33" s="9"/>
      <c r="DH33" s="9"/>
      <c r="DI33" s="10"/>
      <c r="DJ33" s="10"/>
      <c r="DK33" s="9"/>
      <c r="DL33" s="9"/>
      <c r="DM33" s="9"/>
      <c r="DN33" s="9"/>
      <c r="DO33" s="9"/>
      <c r="DP33" s="9"/>
      <c r="DQ33" s="9"/>
      <c r="DR33" s="9"/>
      <c r="DS33" s="10"/>
      <c r="DT33" s="10"/>
      <c r="DU33" s="9"/>
      <c r="DV33" s="9"/>
      <c r="DW33" s="9"/>
      <c r="DX33" s="9"/>
      <c r="DY33" s="9"/>
      <c r="DZ33" s="9"/>
      <c r="EA33" s="9"/>
      <c r="EB33" s="9"/>
    </row>
    <row r="34" spans="1:132" ht="36.75" customHeight="1">
      <c r="A34" s="17">
        <v>31</v>
      </c>
      <c r="B34" s="17" t="s">
        <v>1291</v>
      </c>
      <c r="C34" s="17" t="s">
        <v>6</v>
      </c>
      <c r="D34" s="17" t="s">
        <v>8</v>
      </c>
      <c r="E34" s="17">
        <v>11721</v>
      </c>
      <c r="F34" s="17" t="s">
        <v>1297</v>
      </c>
      <c r="G34" s="17" t="s">
        <v>23</v>
      </c>
      <c r="H34" s="17" t="s">
        <v>32</v>
      </c>
      <c r="I34" s="17" t="s">
        <v>33</v>
      </c>
    </row>
    <row r="35" spans="1:132" ht="36.75" customHeight="1">
      <c r="A35" s="17">
        <v>32</v>
      </c>
      <c r="B35" s="21" t="s">
        <v>1291</v>
      </c>
      <c r="C35" s="17" t="s">
        <v>9</v>
      </c>
      <c r="D35" s="17" t="s">
        <v>10</v>
      </c>
      <c r="E35" s="17">
        <v>42951</v>
      </c>
      <c r="F35" s="17" t="s">
        <v>1297</v>
      </c>
      <c r="G35" s="17" t="s">
        <v>23</v>
      </c>
      <c r="H35" s="17" t="s">
        <v>32</v>
      </c>
      <c r="I35" s="17" t="s">
        <v>33</v>
      </c>
    </row>
    <row r="36" spans="1:132" ht="36.75" customHeight="1">
      <c r="A36" s="17">
        <v>33</v>
      </c>
      <c r="B36" s="17" t="s">
        <v>1291</v>
      </c>
      <c r="C36" s="17" t="s">
        <v>11</v>
      </c>
      <c r="D36" s="17" t="s">
        <v>12</v>
      </c>
      <c r="E36" s="17">
        <v>129957</v>
      </c>
      <c r="F36" s="17" t="s">
        <v>1297</v>
      </c>
      <c r="G36" s="17" t="s">
        <v>24</v>
      </c>
      <c r="H36" s="17" t="s">
        <v>32</v>
      </c>
      <c r="I36" s="17" t="s">
        <v>33</v>
      </c>
    </row>
    <row r="37" spans="1:132" ht="36.75" customHeight="1">
      <c r="A37" s="17">
        <v>34</v>
      </c>
      <c r="B37" s="17" t="s">
        <v>26</v>
      </c>
      <c r="C37" s="17" t="s">
        <v>13</v>
      </c>
      <c r="D37" s="17" t="s">
        <v>14</v>
      </c>
      <c r="E37" s="17">
        <v>12264</v>
      </c>
      <c r="F37" s="17" t="s">
        <v>1297</v>
      </c>
      <c r="G37" s="17" t="s">
        <v>25</v>
      </c>
      <c r="H37" s="17" t="s">
        <v>32</v>
      </c>
      <c r="I37" s="17" t="s">
        <v>33</v>
      </c>
    </row>
    <row r="38" spans="1:132" ht="36.75" customHeight="1">
      <c r="A38" s="17">
        <v>35</v>
      </c>
      <c r="B38" s="17" t="s">
        <v>28</v>
      </c>
      <c r="C38" s="17" t="s">
        <v>15</v>
      </c>
      <c r="D38" s="17" t="s">
        <v>16</v>
      </c>
      <c r="E38" s="17">
        <v>25361</v>
      </c>
      <c r="F38" s="17" t="s">
        <v>1297</v>
      </c>
      <c r="G38" s="17" t="s">
        <v>27</v>
      </c>
      <c r="H38" s="17" t="s">
        <v>32</v>
      </c>
      <c r="I38" s="17" t="s">
        <v>33</v>
      </c>
    </row>
    <row r="39" spans="1:132" ht="36.75" customHeight="1">
      <c r="A39" s="17">
        <v>36</v>
      </c>
      <c r="B39" s="17" t="s">
        <v>26</v>
      </c>
      <c r="C39" s="17" t="s">
        <v>17</v>
      </c>
      <c r="D39" s="17" t="s">
        <v>18</v>
      </c>
      <c r="E39" s="17">
        <v>2623</v>
      </c>
      <c r="F39" s="17" t="s">
        <v>1297</v>
      </c>
      <c r="G39" s="17" t="s">
        <v>29</v>
      </c>
      <c r="H39" s="17" t="s">
        <v>32</v>
      </c>
      <c r="I39" s="17" t="s">
        <v>33</v>
      </c>
    </row>
    <row r="40" spans="1:132" ht="36.75" customHeight="1">
      <c r="A40" s="17">
        <v>37</v>
      </c>
      <c r="B40" s="17" t="s">
        <v>26</v>
      </c>
      <c r="C40" s="17" t="s">
        <v>19</v>
      </c>
      <c r="D40" s="17" t="s">
        <v>20</v>
      </c>
      <c r="E40" s="17">
        <v>3690</v>
      </c>
      <c r="F40" s="17" t="s">
        <v>1297</v>
      </c>
      <c r="G40" s="17" t="s">
        <v>30</v>
      </c>
      <c r="H40" s="17" t="s">
        <v>32</v>
      </c>
      <c r="I40" s="17" t="s">
        <v>33</v>
      </c>
    </row>
    <row r="41" spans="1:132" ht="36.75" customHeight="1">
      <c r="A41" s="17">
        <v>38</v>
      </c>
      <c r="B41" s="17" t="s">
        <v>1291</v>
      </c>
      <c r="C41" s="17" t="s">
        <v>21</v>
      </c>
      <c r="D41" s="17" t="s">
        <v>22</v>
      </c>
      <c r="E41" s="17">
        <v>49633</v>
      </c>
      <c r="F41" s="17" t="s">
        <v>1297</v>
      </c>
      <c r="G41" s="17" t="s">
        <v>31</v>
      </c>
      <c r="H41" s="17" t="s">
        <v>32</v>
      </c>
      <c r="I41" s="17" t="s">
        <v>33</v>
      </c>
    </row>
  </sheetData>
  <mergeCells count="1">
    <mergeCell ref="B3:I3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B587"/>
  <sheetViews>
    <sheetView workbookViewId="0">
      <pane ySplit="4" topLeftCell="A176" activePane="bottomLeft" state="frozen"/>
      <selection activeCell="L1" sqref="L1"/>
      <selection pane="bottomLeft" activeCell="G190" sqref="G190"/>
    </sheetView>
  </sheetViews>
  <sheetFormatPr defaultColWidth="12.85546875" defaultRowHeight="15"/>
  <cols>
    <col min="1" max="3" width="9.5703125" style="24" customWidth="1"/>
    <col min="4" max="4" width="38.42578125" style="28" customWidth="1"/>
    <col min="5" max="7" width="5.85546875" style="79" customWidth="1"/>
    <col min="8" max="8" width="22.42578125" style="24" customWidth="1"/>
    <col min="9" max="9" width="27.42578125" style="24" customWidth="1"/>
    <col min="10" max="10" width="24.42578125" style="24" customWidth="1"/>
    <col min="11" max="11" width="30.140625" style="24" customWidth="1"/>
    <col min="12" max="12" width="18.85546875" style="47" customWidth="1"/>
    <col min="13" max="16384" width="12.85546875" style="24"/>
  </cols>
  <sheetData>
    <row r="1" spans="1:210" ht="15.75">
      <c r="A1" s="23" t="s">
        <v>2057</v>
      </c>
      <c r="B1" s="23"/>
      <c r="C1" s="23"/>
      <c r="D1" s="25"/>
      <c r="E1" s="23"/>
      <c r="F1" s="23"/>
      <c r="G1" s="23"/>
      <c r="H1" s="23"/>
      <c r="I1" s="23"/>
      <c r="J1" s="23"/>
      <c r="K1" s="23"/>
      <c r="L1" s="26"/>
    </row>
    <row r="2" spans="1:210" ht="15.75">
      <c r="A2" s="23" t="s">
        <v>2056</v>
      </c>
      <c r="B2" s="23"/>
      <c r="C2" s="23"/>
      <c r="D2" s="25"/>
      <c r="E2" s="23"/>
      <c r="F2" s="23"/>
      <c r="G2" s="23"/>
      <c r="H2" s="23"/>
      <c r="I2" s="23"/>
      <c r="J2" s="23"/>
      <c r="K2" s="23"/>
      <c r="L2" s="26"/>
    </row>
    <row r="3" spans="1:210" ht="18.75">
      <c r="A3" s="27"/>
      <c r="B3" s="27"/>
      <c r="C3" s="27"/>
      <c r="D3" s="85" t="s">
        <v>34</v>
      </c>
      <c r="G3" s="85"/>
      <c r="H3" s="85"/>
      <c r="I3" s="85"/>
      <c r="J3" s="85"/>
      <c r="K3" s="85"/>
      <c r="L3" s="85"/>
    </row>
    <row r="4" spans="1:210" ht="56.25">
      <c r="A4" s="29" t="s">
        <v>1259</v>
      </c>
      <c r="B4" s="99" t="s">
        <v>35</v>
      </c>
      <c r="C4" s="99"/>
      <c r="D4" s="90" t="s">
        <v>2051</v>
      </c>
      <c r="E4" s="93" t="s">
        <v>36</v>
      </c>
      <c r="F4" s="93" t="s">
        <v>1262</v>
      </c>
      <c r="G4" s="93" t="s">
        <v>2052</v>
      </c>
      <c r="H4" s="91" t="s">
        <v>1260</v>
      </c>
      <c r="I4" s="94" t="s">
        <v>37</v>
      </c>
      <c r="J4" s="94" t="s">
        <v>38</v>
      </c>
      <c r="K4" s="94" t="s">
        <v>1266</v>
      </c>
      <c r="L4" s="92" t="s">
        <v>1261</v>
      </c>
    </row>
    <row r="5" spans="1:210" s="39" customFormat="1" ht="38.25">
      <c r="A5" s="32">
        <v>1</v>
      </c>
      <c r="B5" s="32" t="s">
        <v>39</v>
      </c>
      <c r="C5" s="32" t="s">
        <v>40</v>
      </c>
      <c r="D5" s="30" t="s">
        <v>41</v>
      </c>
      <c r="E5" s="80">
        <v>1</v>
      </c>
      <c r="F5" s="80">
        <v>44</v>
      </c>
      <c r="G5" s="80"/>
      <c r="H5" s="30" t="s">
        <v>42</v>
      </c>
      <c r="I5" s="33" t="s">
        <v>7</v>
      </c>
      <c r="J5" s="33" t="s">
        <v>43</v>
      </c>
      <c r="K5" s="33" t="s">
        <v>44</v>
      </c>
      <c r="L5" s="30" t="s">
        <v>45</v>
      </c>
      <c r="M5" s="34"/>
      <c r="N5" s="35"/>
      <c r="O5" s="35"/>
      <c r="P5" s="34"/>
      <c r="Q5" s="34"/>
      <c r="R5" s="34"/>
      <c r="S5" s="34"/>
      <c r="T5" s="34"/>
      <c r="U5" s="34"/>
      <c r="V5" s="34"/>
      <c r="W5" s="34"/>
      <c r="X5" s="35"/>
      <c r="Y5" s="35"/>
      <c r="Z5" s="34"/>
      <c r="AA5" s="34"/>
      <c r="AB5" s="34"/>
      <c r="AC5" s="34"/>
      <c r="AD5" s="34"/>
      <c r="AE5" s="34"/>
      <c r="AF5" s="34"/>
      <c r="AG5" s="34"/>
      <c r="AH5" s="35"/>
      <c r="AI5" s="35"/>
      <c r="AJ5" s="34"/>
      <c r="AK5" s="34"/>
      <c r="AL5" s="34"/>
      <c r="AM5" s="34"/>
      <c r="AN5" s="34"/>
      <c r="AO5" s="34"/>
      <c r="AP5" s="34"/>
      <c r="AQ5" s="34"/>
      <c r="AR5" s="35"/>
      <c r="AS5" s="35"/>
      <c r="AT5" s="34"/>
      <c r="AU5" s="34"/>
      <c r="AV5" s="34"/>
      <c r="AW5" s="34"/>
      <c r="AX5" s="34"/>
      <c r="AY5" s="34"/>
      <c r="AZ5" s="34"/>
      <c r="BA5" s="34"/>
      <c r="BB5" s="35"/>
      <c r="BC5" s="35"/>
      <c r="BD5" s="34"/>
      <c r="BE5" s="34"/>
      <c r="BF5" s="34"/>
      <c r="BG5" s="34"/>
      <c r="BH5" s="34"/>
      <c r="BI5" s="34"/>
      <c r="BJ5" s="34"/>
      <c r="BK5" s="34"/>
      <c r="BL5" s="35"/>
      <c r="BM5" s="35"/>
      <c r="BN5" s="34"/>
      <c r="BO5" s="34"/>
      <c r="BP5" s="34"/>
      <c r="BQ5" s="34"/>
      <c r="BR5" s="34"/>
      <c r="BS5" s="34"/>
      <c r="BT5" s="34"/>
      <c r="BU5" s="34"/>
      <c r="BV5" s="35"/>
      <c r="BW5" s="35"/>
      <c r="BX5" s="34"/>
      <c r="BY5" s="34"/>
      <c r="BZ5" s="34"/>
      <c r="CA5" s="34"/>
      <c r="CB5" s="34"/>
      <c r="CC5" s="34"/>
      <c r="CD5" s="34"/>
      <c r="CE5" s="34"/>
      <c r="CF5" s="35"/>
      <c r="CG5" s="35"/>
      <c r="CH5" s="34"/>
      <c r="CI5" s="34"/>
      <c r="CJ5" s="34"/>
      <c r="CK5" s="34"/>
      <c r="CL5" s="34"/>
      <c r="CM5" s="34"/>
      <c r="CN5" s="34"/>
      <c r="CO5" s="34"/>
      <c r="CP5" s="35"/>
      <c r="CQ5" s="35"/>
      <c r="CR5" s="34"/>
      <c r="CS5" s="34"/>
      <c r="CT5" s="34"/>
      <c r="CU5" s="34"/>
      <c r="CV5" s="34"/>
      <c r="CW5" s="34"/>
      <c r="CX5" s="34"/>
      <c r="CY5" s="34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6"/>
      <c r="HA5" s="36"/>
      <c r="HB5" s="36"/>
    </row>
    <row r="6" spans="1:210" s="39" customFormat="1" ht="38.25">
      <c r="A6" s="32">
        <v>2</v>
      </c>
      <c r="B6" s="32" t="s">
        <v>39</v>
      </c>
      <c r="C6" s="32" t="s">
        <v>40</v>
      </c>
      <c r="D6" s="30" t="s">
        <v>46</v>
      </c>
      <c r="E6" s="80">
        <v>1</v>
      </c>
      <c r="F6" s="81">
        <v>52.7</v>
      </c>
      <c r="G6" s="81"/>
      <c r="H6" s="30" t="s">
        <v>42</v>
      </c>
      <c r="I6" s="33" t="s">
        <v>7</v>
      </c>
      <c r="J6" s="33" t="s">
        <v>43</v>
      </c>
      <c r="K6" s="33" t="s">
        <v>44</v>
      </c>
      <c r="L6" s="41" t="s">
        <v>47</v>
      </c>
      <c r="M6" s="34"/>
      <c r="N6" s="35"/>
      <c r="O6" s="35"/>
      <c r="P6" s="34"/>
      <c r="Q6" s="34"/>
      <c r="R6" s="34"/>
      <c r="S6" s="34"/>
      <c r="T6" s="34"/>
      <c r="U6" s="34"/>
      <c r="V6" s="34"/>
      <c r="W6" s="34"/>
      <c r="X6" s="35"/>
      <c r="Y6" s="35"/>
      <c r="Z6" s="34"/>
      <c r="AA6" s="34"/>
      <c r="AB6" s="34"/>
      <c r="AC6" s="34"/>
      <c r="AD6" s="34"/>
      <c r="AE6" s="34"/>
      <c r="AF6" s="34"/>
      <c r="AG6" s="34"/>
      <c r="AH6" s="35"/>
      <c r="AI6" s="35"/>
      <c r="AJ6" s="34"/>
      <c r="AK6" s="34"/>
      <c r="AL6" s="34"/>
      <c r="AM6" s="34"/>
      <c r="AN6" s="34"/>
      <c r="AO6" s="34"/>
      <c r="AP6" s="34"/>
      <c r="AQ6" s="34"/>
      <c r="AR6" s="35"/>
      <c r="AS6" s="35"/>
      <c r="AT6" s="34"/>
      <c r="AU6" s="34"/>
      <c r="AV6" s="34"/>
      <c r="AW6" s="34"/>
      <c r="AX6" s="34"/>
      <c r="AY6" s="34"/>
      <c r="AZ6" s="34"/>
      <c r="BA6" s="34"/>
      <c r="BB6" s="35"/>
      <c r="BC6" s="35"/>
      <c r="BD6" s="34"/>
      <c r="BE6" s="34"/>
      <c r="BF6" s="34"/>
      <c r="BG6" s="34"/>
      <c r="BH6" s="34"/>
      <c r="BI6" s="34"/>
      <c r="BJ6" s="34"/>
      <c r="BK6" s="34"/>
      <c r="BL6" s="35"/>
      <c r="BM6" s="35"/>
      <c r="BN6" s="34"/>
      <c r="BO6" s="34"/>
      <c r="BP6" s="34"/>
      <c r="BQ6" s="34"/>
      <c r="BR6" s="34"/>
      <c r="BS6" s="34"/>
      <c r="BT6" s="34"/>
      <c r="BU6" s="34"/>
      <c r="BV6" s="35"/>
      <c r="BW6" s="35"/>
      <c r="BX6" s="34"/>
      <c r="BY6" s="34"/>
      <c r="BZ6" s="34"/>
      <c r="CA6" s="34"/>
      <c r="CB6" s="34"/>
      <c r="CC6" s="34"/>
      <c r="CD6" s="34"/>
      <c r="CE6" s="34"/>
      <c r="CF6" s="35"/>
      <c r="CG6" s="35"/>
      <c r="CH6" s="34"/>
      <c r="CI6" s="34"/>
      <c r="CJ6" s="34"/>
      <c r="CK6" s="34"/>
      <c r="CL6" s="34"/>
      <c r="CM6" s="34"/>
      <c r="CN6" s="34"/>
      <c r="CO6" s="34"/>
      <c r="CP6" s="35"/>
      <c r="CQ6" s="35"/>
      <c r="CR6" s="34"/>
      <c r="CS6" s="34"/>
      <c r="CT6" s="34"/>
      <c r="CU6" s="34"/>
      <c r="CV6" s="34"/>
      <c r="CW6" s="34"/>
      <c r="CX6" s="34"/>
      <c r="CY6" s="34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</row>
    <row r="7" spans="1:210" s="39" customFormat="1" ht="38.25">
      <c r="A7" s="32">
        <v>3</v>
      </c>
      <c r="B7" s="32" t="s">
        <v>39</v>
      </c>
      <c r="C7" s="32" t="s">
        <v>40</v>
      </c>
      <c r="D7" s="30" t="s">
        <v>48</v>
      </c>
      <c r="E7" s="81">
        <v>1</v>
      </c>
      <c r="F7" s="81">
        <v>55.5</v>
      </c>
      <c r="G7" s="81"/>
      <c r="H7" s="32" t="s">
        <v>42</v>
      </c>
      <c r="I7" s="33" t="s">
        <v>7</v>
      </c>
      <c r="J7" s="33" t="s">
        <v>43</v>
      </c>
      <c r="K7" s="33" t="s">
        <v>44</v>
      </c>
      <c r="L7" s="40" t="s">
        <v>49</v>
      </c>
      <c r="M7" s="34"/>
      <c r="N7" s="35"/>
      <c r="O7" s="35"/>
      <c r="P7" s="34"/>
      <c r="Q7" s="34"/>
      <c r="R7" s="34"/>
      <c r="S7" s="34"/>
      <c r="T7" s="34"/>
      <c r="U7" s="34"/>
      <c r="V7" s="34"/>
      <c r="W7" s="34"/>
      <c r="X7" s="35"/>
      <c r="Y7" s="35"/>
      <c r="Z7" s="34"/>
      <c r="AA7" s="34"/>
      <c r="AB7" s="34"/>
      <c r="AC7" s="34"/>
      <c r="AD7" s="34"/>
      <c r="AE7" s="34"/>
      <c r="AF7" s="34"/>
      <c r="AG7" s="34"/>
      <c r="AH7" s="35"/>
      <c r="AI7" s="35"/>
      <c r="AJ7" s="34"/>
      <c r="AK7" s="34"/>
      <c r="AL7" s="34"/>
      <c r="AM7" s="34"/>
      <c r="AN7" s="34"/>
      <c r="AO7" s="34"/>
      <c r="AP7" s="34"/>
      <c r="AQ7" s="34"/>
      <c r="AR7" s="35"/>
      <c r="AS7" s="35"/>
      <c r="AT7" s="34"/>
      <c r="AU7" s="34"/>
      <c r="AV7" s="34"/>
      <c r="AW7" s="34"/>
      <c r="AX7" s="34"/>
      <c r="AY7" s="34"/>
      <c r="AZ7" s="34"/>
      <c r="BA7" s="34"/>
      <c r="BB7" s="35"/>
      <c r="BC7" s="35"/>
      <c r="BD7" s="34"/>
      <c r="BE7" s="34"/>
      <c r="BF7" s="34"/>
      <c r="BG7" s="34"/>
      <c r="BH7" s="34"/>
      <c r="BI7" s="34"/>
      <c r="BJ7" s="34"/>
      <c r="BK7" s="34"/>
      <c r="BL7" s="35"/>
      <c r="BM7" s="35"/>
      <c r="BN7" s="34"/>
      <c r="BO7" s="34"/>
      <c r="BP7" s="34"/>
      <c r="BQ7" s="34"/>
      <c r="BR7" s="34"/>
      <c r="BS7" s="34"/>
      <c r="BT7" s="34"/>
      <c r="BU7" s="34"/>
      <c r="BV7" s="35"/>
      <c r="BW7" s="35"/>
      <c r="BX7" s="34"/>
      <c r="BY7" s="34"/>
      <c r="BZ7" s="34"/>
      <c r="CA7" s="34"/>
      <c r="CB7" s="34"/>
      <c r="CC7" s="34"/>
      <c r="CD7" s="34"/>
      <c r="CE7" s="34"/>
      <c r="CF7" s="35"/>
      <c r="CG7" s="35"/>
      <c r="CH7" s="34"/>
      <c r="CI7" s="34"/>
      <c r="CJ7" s="34"/>
      <c r="CK7" s="34"/>
      <c r="CL7" s="34"/>
      <c r="CM7" s="34"/>
      <c r="CN7" s="34"/>
      <c r="CO7" s="34"/>
      <c r="CP7" s="35"/>
      <c r="CQ7" s="35"/>
      <c r="CR7" s="34"/>
      <c r="CS7" s="34"/>
      <c r="CT7" s="34"/>
      <c r="CU7" s="34"/>
      <c r="CV7" s="34"/>
      <c r="CW7" s="34"/>
      <c r="CX7" s="34"/>
      <c r="CY7" s="34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</row>
    <row r="8" spans="1:210" s="39" customFormat="1" ht="38.25">
      <c r="A8" s="32">
        <v>4</v>
      </c>
      <c r="B8" s="32" t="s">
        <v>39</v>
      </c>
      <c r="C8" s="32" t="s">
        <v>40</v>
      </c>
      <c r="D8" s="30" t="s">
        <v>50</v>
      </c>
      <c r="E8" s="80">
        <v>1</v>
      </c>
      <c r="F8" s="80">
        <v>44.2</v>
      </c>
      <c r="G8" s="80"/>
      <c r="H8" s="30" t="s">
        <v>42</v>
      </c>
      <c r="I8" s="33" t="s">
        <v>7</v>
      </c>
      <c r="J8" s="33" t="s">
        <v>43</v>
      </c>
      <c r="K8" s="33" t="s">
        <v>44</v>
      </c>
      <c r="L8" s="30" t="s">
        <v>51</v>
      </c>
      <c r="M8" s="34"/>
      <c r="N8" s="35"/>
      <c r="O8" s="35"/>
      <c r="P8" s="34"/>
      <c r="Q8" s="34"/>
      <c r="R8" s="34"/>
      <c r="S8" s="34"/>
      <c r="T8" s="34"/>
      <c r="U8" s="34"/>
      <c r="V8" s="34"/>
      <c r="W8" s="34"/>
      <c r="X8" s="35"/>
      <c r="Y8" s="35"/>
      <c r="Z8" s="34"/>
      <c r="AA8" s="34"/>
      <c r="AB8" s="34"/>
      <c r="AC8" s="34"/>
      <c r="AD8" s="34"/>
      <c r="AE8" s="34"/>
      <c r="AF8" s="34"/>
      <c r="AG8" s="34"/>
      <c r="AH8" s="35"/>
      <c r="AI8" s="35"/>
      <c r="AJ8" s="34"/>
      <c r="AK8" s="34"/>
      <c r="AL8" s="34"/>
      <c r="AM8" s="34"/>
      <c r="AN8" s="34"/>
      <c r="AO8" s="34"/>
      <c r="AP8" s="34"/>
      <c r="AQ8" s="34"/>
      <c r="AR8" s="35"/>
      <c r="AS8" s="35"/>
      <c r="AT8" s="34"/>
      <c r="AU8" s="34"/>
      <c r="AV8" s="34"/>
      <c r="AW8" s="34"/>
      <c r="AX8" s="34"/>
      <c r="AY8" s="34"/>
      <c r="AZ8" s="34"/>
      <c r="BA8" s="34"/>
      <c r="BB8" s="35"/>
      <c r="BC8" s="35"/>
      <c r="BD8" s="34"/>
      <c r="BE8" s="34"/>
      <c r="BF8" s="34"/>
      <c r="BG8" s="34"/>
      <c r="BH8" s="34"/>
      <c r="BI8" s="34"/>
      <c r="BJ8" s="34"/>
      <c r="BK8" s="34"/>
      <c r="BL8" s="35"/>
      <c r="BM8" s="35"/>
      <c r="BN8" s="34"/>
      <c r="BO8" s="34"/>
      <c r="BP8" s="34"/>
      <c r="BQ8" s="34"/>
      <c r="BR8" s="34"/>
      <c r="BS8" s="34"/>
      <c r="BT8" s="34"/>
      <c r="BU8" s="34"/>
      <c r="BV8" s="35"/>
      <c r="BW8" s="35"/>
      <c r="BX8" s="34"/>
      <c r="BY8" s="34"/>
      <c r="BZ8" s="34"/>
      <c r="CA8" s="34"/>
      <c r="CB8" s="34"/>
      <c r="CC8" s="34"/>
      <c r="CD8" s="34"/>
      <c r="CE8" s="34"/>
      <c r="CF8" s="35"/>
      <c r="CG8" s="35"/>
      <c r="CH8" s="34"/>
      <c r="CI8" s="34"/>
      <c r="CJ8" s="34"/>
      <c r="CK8" s="34"/>
      <c r="CL8" s="34"/>
      <c r="CM8" s="34"/>
      <c r="CN8" s="34"/>
      <c r="CO8" s="34"/>
      <c r="CP8" s="35"/>
      <c r="CQ8" s="35"/>
      <c r="CR8" s="34"/>
      <c r="CS8" s="34"/>
      <c r="CT8" s="34"/>
      <c r="CU8" s="34"/>
      <c r="CV8" s="34"/>
      <c r="CW8" s="34"/>
      <c r="CX8" s="34"/>
      <c r="CY8" s="34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6"/>
      <c r="HA8" s="36"/>
      <c r="HB8" s="36"/>
    </row>
    <row r="9" spans="1:210" s="39" customFormat="1" ht="16.5">
      <c r="A9" s="32">
        <v>5</v>
      </c>
      <c r="B9" s="32" t="s">
        <v>39</v>
      </c>
      <c r="C9" s="32" t="s">
        <v>40</v>
      </c>
      <c r="D9" s="30" t="s">
        <v>52</v>
      </c>
      <c r="E9" s="81">
        <v>1</v>
      </c>
      <c r="F9" s="81">
        <v>44.1</v>
      </c>
      <c r="G9" s="81"/>
      <c r="H9" s="32" t="s">
        <v>53</v>
      </c>
      <c r="I9" s="33" t="s">
        <v>7</v>
      </c>
      <c r="J9" s="33" t="s">
        <v>43</v>
      </c>
      <c r="K9" s="33" t="s">
        <v>44</v>
      </c>
      <c r="L9" s="33" t="s">
        <v>54</v>
      </c>
      <c r="M9" s="34"/>
      <c r="N9" s="35"/>
      <c r="O9" s="35"/>
      <c r="P9" s="34"/>
      <c r="Q9" s="34"/>
      <c r="R9" s="34"/>
      <c r="S9" s="34"/>
      <c r="T9" s="34"/>
      <c r="U9" s="34"/>
      <c r="V9" s="34"/>
      <c r="W9" s="34"/>
      <c r="X9" s="35"/>
      <c r="Y9" s="35"/>
      <c r="Z9" s="34"/>
      <c r="AA9" s="34"/>
      <c r="AB9" s="34"/>
      <c r="AC9" s="34"/>
      <c r="AD9" s="34"/>
      <c r="AE9" s="34"/>
      <c r="AF9" s="34"/>
      <c r="AG9" s="34"/>
      <c r="AH9" s="35"/>
      <c r="AI9" s="35"/>
      <c r="AJ9" s="34"/>
      <c r="AK9" s="34"/>
      <c r="AL9" s="34"/>
      <c r="AM9" s="34"/>
      <c r="AN9" s="34"/>
      <c r="AO9" s="34"/>
      <c r="AP9" s="34"/>
      <c r="AQ9" s="34"/>
      <c r="AR9" s="35"/>
      <c r="AS9" s="35"/>
      <c r="AT9" s="34"/>
      <c r="AU9" s="34"/>
      <c r="AV9" s="34"/>
      <c r="AW9" s="34"/>
      <c r="AX9" s="34"/>
      <c r="AY9" s="34"/>
      <c r="AZ9" s="34"/>
      <c r="BA9" s="34"/>
      <c r="BB9" s="35"/>
      <c r="BC9" s="35"/>
      <c r="BD9" s="34"/>
      <c r="BE9" s="34"/>
      <c r="BF9" s="34"/>
      <c r="BG9" s="34"/>
      <c r="BH9" s="34"/>
      <c r="BI9" s="34"/>
      <c r="BJ9" s="34"/>
      <c r="BK9" s="34"/>
      <c r="BL9" s="35"/>
      <c r="BM9" s="35"/>
      <c r="BN9" s="34"/>
      <c r="BO9" s="34"/>
      <c r="BP9" s="34"/>
      <c r="BQ9" s="34"/>
      <c r="BR9" s="34"/>
      <c r="BS9" s="34"/>
      <c r="BT9" s="34"/>
      <c r="BU9" s="34"/>
      <c r="BV9" s="35"/>
      <c r="BW9" s="35"/>
      <c r="BX9" s="34"/>
      <c r="BY9" s="34"/>
      <c r="BZ9" s="34"/>
      <c r="CA9" s="34"/>
      <c r="CB9" s="34"/>
      <c r="CC9" s="34"/>
      <c r="CD9" s="34"/>
      <c r="CE9" s="34"/>
      <c r="CF9" s="35"/>
      <c r="CG9" s="35"/>
      <c r="CH9" s="34"/>
      <c r="CI9" s="34"/>
      <c r="CJ9" s="34"/>
      <c r="CK9" s="34"/>
      <c r="CL9" s="34"/>
      <c r="CM9" s="34"/>
      <c r="CN9" s="34"/>
      <c r="CO9" s="34"/>
      <c r="CP9" s="35"/>
      <c r="CQ9" s="35"/>
      <c r="CR9" s="34"/>
      <c r="CS9" s="34"/>
      <c r="CT9" s="34"/>
      <c r="CU9" s="34"/>
      <c r="CV9" s="34"/>
      <c r="CW9" s="34"/>
      <c r="CX9" s="34"/>
      <c r="CY9" s="34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</row>
    <row r="10" spans="1:210" s="39" customFormat="1" ht="16.5">
      <c r="A10" s="32">
        <v>6</v>
      </c>
      <c r="B10" s="32" t="s">
        <v>39</v>
      </c>
      <c r="C10" s="32" t="s">
        <v>40</v>
      </c>
      <c r="D10" s="30" t="s">
        <v>55</v>
      </c>
      <c r="E10" s="81">
        <v>1</v>
      </c>
      <c r="F10" s="81">
        <v>33.1</v>
      </c>
      <c r="G10" s="81"/>
      <c r="H10" s="32" t="s">
        <v>56</v>
      </c>
      <c r="I10" s="33" t="s">
        <v>7</v>
      </c>
      <c r="J10" s="33" t="s">
        <v>43</v>
      </c>
      <c r="K10" s="33" t="s">
        <v>44</v>
      </c>
      <c r="L10" s="40" t="s">
        <v>57</v>
      </c>
      <c r="M10" s="34"/>
      <c r="N10" s="35"/>
      <c r="O10" s="35"/>
      <c r="P10" s="34"/>
      <c r="Q10" s="34"/>
      <c r="R10" s="34"/>
      <c r="S10" s="34"/>
      <c r="T10" s="34"/>
      <c r="U10" s="34"/>
      <c r="V10" s="34"/>
      <c r="W10" s="34"/>
      <c r="X10" s="35"/>
      <c r="Y10" s="35"/>
      <c r="Z10" s="34"/>
      <c r="AA10" s="34"/>
      <c r="AB10" s="34"/>
      <c r="AC10" s="34"/>
      <c r="AD10" s="34"/>
      <c r="AE10" s="34"/>
      <c r="AF10" s="34"/>
      <c r="AG10" s="34"/>
      <c r="AH10" s="35"/>
      <c r="AI10" s="35"/>
      <c r="AJ10" s="34"/>
      <c r="AK10" s="34"/>
      <c r="AL10" s="34"/>
      <c r="AM10" s="34"/>
      <c r="AN10" s="34"/>
      <c r="AO10" s="34"/>
      <c r="AP10" s="34"/>
      <c r="AQ10" s="34"/>
      <c r="AR10" s="35"/>
      <c r="AS10" s="35"/>
      <c r="AT10" s="34"/>
      <c r="AU10" s="34"/>
      <c r="AV10" s="34"/>
      <c r="AW10" s="34"/>
      <c r="AX10" s="34"/>
      <c r="AY10" s="34"/>
      <c r="AZ10" s="34"/>
      <c r="BA10" s="34"/>
      <c r="BB10" s="35"/>
      <c r="BC10" s="35"/>
      <c r="BD10" s="34"/>
      <c r="BE10" s="34"/>
      <c r="BF10" s="34"/>
      <c r="BG10" s="34"/>
      <c r="BH10" s="34"/>
      <c r="BI10" s="34"/>
      <c r="BJ10" s="34"/>
      <c r="BK10" s="34"/>
      <c r="BL10" s="35"/>
      <c r="BM10" s="35"/>
      <c r="BN10" s="34"/>
      <c r="BO10" s="34"/>
      <c r="BP10" s="34"/>
      <c r="BQ10" s="34"/>
      <c r="BR10" s="34"/>
      <c r="BS10" s="34"/>
      <c r="BT10" s="34"/>
      <c r="BU10" s="34"/>
      <c r="BV10" s="35"/>
      <c r="BW10" s="35"/>
      <c r="BX10" s="34"/>
      <c r="BY10" s="34"/>
      <c r="BZ10" s="34"/>
      <c r="CA10" s="34"/>
      <c r="CB10" s="34"/>
      <c r="CC10" s="34"/>
      <c r="CD10" s="34"/>
      <c r="CE10" s="34"/>
      <c r="CF10" s="35"/>
      <c r="CG10" s="35"/>
      <c r="CH10" s="34"/>
      <c r="CI10" s="34"/>
      <c r="CJ10" s="34"/>
      <c r="CK10" s="34"/>
      <c r="CL10" s="34"/>
      <c r="CM10" s="34"/>
      <c r="CN10" s="34"/>
      <c r="CO10" s="34"/>
      <c r="CP10" s="35"/>
      <c r="CQ10" s="35"/>
      <c r="CR10" s="34"/>
      <c r="CS10" s="34"/>
      <c r="CT10" s="34"/>
      <c r="CU10" s="34"/>
      <c r="CV10" s="34"/>
      <c r="CW10" s="34"/>
      <c r="CX10" s="34"/>
      <c r="CY10" s="34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</row>
    <row r="11" spans="1:210" s="39" customFormat="1" ht="16.5">
      <c r="A11" s="32">
        <v>7</v>
      </c>
      <c r="B11" s="32" t="s">
        <v>39</v>
      </c>
      <c r="C11" s="32" t="s">
        <v>40</v>
      </c>
      <c r="D11" s="30" t="s">
        <v>58</v>
      </c>
      <c r="E11" s="81">
        <v>1</v>
      </c>
      <c r="F11" s="81">
        <v>54.8</v>
      </c>
      <c r="G11" s="81"/>
      <c r="H11" s="32" t="s">
        <v>59</v>
      </c>
      <c r="I11" s="33" t="s">
        <v>7</v>
      </c>
      <c r="J11" s="33" t="s">
        <v>43</v>
      </c>
      <c r="K11" s="33" t="s">
        <v>44</v>
      </c>
      <c r="L11" s="33" t="s">
        <v>60</v>
      </c>
      <c r="M11" s="34"/>
      <c r="N11" s="35"/>
      <c r="O11" s="35"/>
      <c r="P11" s="34"/>
      <c r="Q11" s="34"/>
      <c r="R11" s="34"/>
      <c r="S11" s="34"/>
      <c r="T11" s="34"/>
      <c r="U11" s="34"/>
      <c r="V11" s="34"/>
      <c r="W11" s="34"/>
      <c r="X11" s="35"/>
      <c r="Y11" s="35"/>
      <c r="Z11" s="34"/>
      <c r="AA11" s="34"/>
      <c r="AB11" s="34"/>
      <c r="AC11" s="34"/>
      <c r="AD11" s="34"/>
      <c r="AE11" s="34"/>
      <c r="AF11" s="34"/>
      <c r="AG11" s="34"/>
      <c r="AH11" s="35"/>
      <c r="AI11" s="35"/>
      <c r="AJ11" s="34"/>
      <c r="AK11" s="34"/>
      <c r="AL11" s="34"/>
      <c r="AM11" s="34"/>
      <c r="AN11" s="34"/>
      <c r="AO11" s="34"/>
      <c r="AP11" s="34"/>
      <c r="AQ11" s="34"/>
      <c r="AR11" s="35"/>
      <c r="AS11" s="35"/>
      <c r="AT11" s="34"/>
      <c r="AU11" s="34"/>
      <c r="AV11" s="34"/>
      <c r="AW11" s="34"/>
      <c r="AX11" s="34"/>
      <c r="AY11" s="34"/>
      <c r="AZ11" s="34"/>
      <c r="BA11" s="34"/>
      <c r="BB11" s="35"/>
      <c r="BC11" s="35"/>
      <c r="BD11" s="34"/>
      <c r="BE11" s="34"/>
      <c r="BF11" s="34"/>
      <c r="BG11" s="34"/>
      <c r="BH11" s="34"/>
      <c r="BI11" s="34"/>
      <c r="BJ11" s="34"/>
      <c r="BK11" s="34"/>
      <c r="BL11" s="35"/>
      <c r="BM11" s="35"/>
      <c r="BN11" s="34"/>
      <c r="BO11" s="34"/>
      <c r="BP11" s="34"/>
      <c r="BQ11" s="34"/>
      <c r="BR11" s="34"/>
      <c r="BS11" s="34"/>
      <c r="BT11" s="34"/>
      <c r="BU11" s="34"/>
      <c r="BV11" s="35"/>
      <c r="BW11" s="35"/>
      <c r="BX11" s="34"/>
      <c r="BY11" s="34"/>
      <c r="BZ11" s="34"/>
      <c r="CA11" s="34"/>
      <c r="CB11" s="34"/>
      <c r="CC11" s="34"/>
      <c r="CD11" s="34"/>
      <c r="CE11" s="34"/>
      <c r="CF11" s="35"/>
      <c r="CG11" s="35"/>
      <c r="CH11" s="34"/>
      <c r="CI11" s="34"/>
      <c r="CJ11" s="34"/>
      <c r="CK11" s="34"/>
      <c r="CL11" s="34"/>
      <c r="CM11" s="34"/>
      <c r="CN11" s="34"/>
      <c r="CO11" s="34"/>
      <c r="CP11" s="35"/>
      <c r="CQ11" s="35"/>
      <c r="CR11" s="34"/>
      <c r="CS11" s="34"/>
      <c r="CT11" s="34"/>
      <c r="CU11" s="34"/>
      <c r="CV11" s="34"/>
      <c r="CW11" s="34"/>
      <c r="CX11" s="34"/>
      <c r="CY11" s="34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</row>
    <row r="12" spans="1:210" s="39" customFormat="1" ht="25.5">
      <c r="A12" s="32">
        <v>8</v>
      </c>
      <c r="B12" s="32" t="s">
        <v>39</v>
      </c>
      <c r="C12" s="32" t="s">
        <v>40</v>
      </c>
      <c r="D12" s="30" t="s">
        <v>61</v>
      </c>
      <c r="E12" s="81">
        <v>1</v>
      </c>
      <c r="F12" s="81">
        <v>45.8</v>
      </c>
      <c r="G12" s="81"/>
      <c r="H12" s="32" t="s">
        <v>62</v>
      </c>
      <c r="I12" s="33" t="s">
        <v>7</v>
      </c>
      <c r="J12" s="33" t="s">
        <v>43</v>
      </c>
      <c r="K12" s="33" t="s">
        <v>44</v>
      </c>
      <c r="L12" s="33" t="s">
        <v>63</v>
      </c>
      <c r="M12" s="34"/>
      <c r="N12" s="35"/>
      <c r="O12" s="35"/>
      <c r="P12" s="34"/>
      <c r="Q12" s="34"/>
      <c r="R12" s="34"/>
      <c r="S12" s="34"/>
      <c r="T12" s="34"/>
      <c r="U12" s="34"/>
      <c r="V12" s="34"/>
      <c r="W12" s="34"/>
      <c r="X12" s="35"/>
      <c r="Y12" s="35"/>
      <c r="Z12" s="34"/>
      <c r="AA12" s="34"/>
      <c r="AB12" s="34"/>
      <c r="AC12" s="34"/>
      <c r="AD12" s="34"/>
      <c r="AE12" s="34"/>
      <c r="AF12" s="34"/>
      <c r="AG12" s="34"/>
      <c r="AH12" s="35"/>
      <c r="AI12" s="35"/>
      <c r="AJ12" s="34"/>
      <c r="AK12" s="34"/>
      <c r="AL12" s="34"/>
      <c r="AM12" s="34"/>
      <c r="AN12" s="34"/>
      <c r="AO12" s="34"/>
      <c r="AP12" s="34"/>
      <c r="AQ12" s="34"/>
      <c r="AR12" s="35"/>
      <c r="AS12" s="35"/>
      <c r="AT12" s="34"/>
      <c r="AU12" s="34"/>
      <c r="AV12" s="34"/>
      <c r="AW12" s="34"/>
      <c r="AX12" s="34"/>
      <c r="AY12" s="34"/>
      <c r="AZ12" s="34"/>
      <c r="BA12" s="34"/>
      <c r="BB12" s="35"/>
      <c r="BC12" s="35"/>
      <c r="BD12" s="34"/>
      <c r="BE12" s="34"/>
      <c r="BF12" s="34"/>
      <c r="BG12" s="34"/>
      <c r="BH12" s="34"/>
      <c r="BI12" s="34"/>
      <c r="BJ12" s="34"/>
      <c r="BK12" s="34"/>
      <c r="BL12" s="35"/>
      <c r="BM12" s="35"/>
      <c r="BN12" s="34"/>
      <c r="BO12" s="34"/>
      <c r="BP12" s="34"/>
      <c r="BQ12" s="34"/>
      <c r="BR12" s="34"/>
      <c r="BS12" s="34"/>
      <c r="BT12" s="34"/>
      <c r="BU12" s="34"/>
      <c r="BV12" s="35"/>
      <c r="BW12" s="35"/>
      <c r="BX12" s="34"/>
      <c r="BY12" s="34"/>
      <c r="BZ12" s="34"/>
      <c r="CA12" s="34"/>
      <c r="CB12" s="34"/>
      <c r="CC12" s="34"/>
      <c r="CD12" s="34"/>
      <c r="CE12" s="34"/>
      <c r="CF12" s="35"/>
      <c r="CG12" s="35"/>
      <c r="CH12" s="34"/>
      <c r="CI12" s="34"/>
      <c r="CJ12" s="34"/>
      <c r="CK12" s="34"/>
      <c r="CL12" s="34"/>
      <c r="CM12" s="34"/>
      <c r="CN12" s="34"/>
      <c r="CO12" s="34"/>
      <c r="CP12" s="35"/>
      <c r="CQ12" s="35"/>
      <c r="CR12" s="34"/>
      <c r="CS12" s="34"/>
      <c r="CT12" s="34"/>
      <c r="CU12" s="34"/>
      <c r="CV12" s="34"/>
      <c r="CW12" s="34"/>
      <c r="CX12" s="34"/>
      <c r="CY12" s="34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</row>
    <row r="13" spans="1:210" s="39" customFormat="1" ht="25.5">
      <c r="A13" s="32">
        <v>9</v>
      </c>
      <c r="B13" s="32" t="s">
        <v>39</v>
      </c>
      <c r="C13" s="32" t="s">
        <v>40</v>
      </c>
      <c r="D13" s="30" t="s">
        <v>64</v>
      </c>
      <c r="E13" s="81">
        <v>1</v>
      </c>
      <c r="F13" s="81">
        <v>37.799999999999997</v>
      </c>
      <c r="G13" s="81"/>
      <c r="H13" s="32" t="s">
        <v>65</v>
      </c>
      <c r="I13" s="33" t="s">
        <v>7</v>
      </c>
      <c r="J13" s="33" t="s">
        <v>43</v>
      </c>
      <c r="K13" s="33" t="s">
        <v>44</v>
      </c>
      <c r="L13" s="40" t="s">
        <v>66</v>
      </c>
      <c r="M13" s="34"/>
      <c r="N13" s="35"/>
      <c r="O13" s="35"/>
      <c r="P13" s="34"/>
      <c r="Q13" s="34"/>
      <c r="R13" s="34"/>
      <c r="S13" s="34"/>
      <c r="T13" s="34"/>
      <c r="U13" s="34"/>
      <c r="V13" s="34"/>
      <c r="W13" s="34"/>
      <c r="X13" s="35"/>
      <c r="Y13" s="35"/>
      <c r="Z13" s="34"/>
      <c r="AA13" s="34"/>
      <c r="AB13" s="34"/>
      <c r="AC13" s="34"/>
      <c r="AD13" s="34"/>
      <c r="AE13" s="34"/>
      <c r="AF13" s="34"/>
      <c r="AG13" s="34"/>
      <c r="AH13" s="35"/>
      <c r="AI13" s="35"/>
      <c r="AJ13" s="34"/>
      <c r="AK13" s="34"/>
      <c r="AL13" s="34"/>
      <c r="AM13" s="34"/>
      <c r="AN13" s="34"/>
      <c r="AO13" s="34"/>
      <c r="AP13" s="34"/>
      <c r="AQ13" s="34"/>
      <c r="AR13" s="35"/>
      <c r="AS13" s="35"/>
      <c r="AT13" s="34"/>
      <c r="AU13" s="34"/>
      <c r="AV13" s="34"/>
      <c r="AW13" s="34"/>
      <c r="AX13" s="34"/>
      <c r="AY13" s="34"/>
      <c r="AZ13" s="34"/>
      <c r="BA13" s="34"/>
      <c r="BB13" s="35"/>
      <c r="BC13" s="35"/>
      <c r="BD13" s="34"/>
      <c r="BE13" s="34"/>
      <c r="BF13" s="34"/>
      <c r="BG13" s="34"/>
      <c r="BH13" s="34"/>
      <c r="BI13" s="34"/>
      <c r="BJ13" s="34"/>
      <c r="BK13" s="34"/>
      <c r="BL13" s="35"/>
      <c r="BM13" s="35"/>
      <c r="BN13" s="34"/>
      <c r="BO13" s="34"/>
      <c r="BP13" s="34"/>
      <c r="BQ13" s="34"/>
      <c r="BR13" s="34"/>
      <c r="BS13" s="34"/>
      <c r="BT13" s="34"/>
      <c r="BU13" s="34"/>
      <c r="BV13" s="35"/>
      <c r="BW13" s="35"/>
      <c r="BX13" s="34"/>
      <c r="BY13" s="34"/>
      <c r="BZ13" s="34"/>
      <c r="CA13" s="34"/>
      <c r="CB13" s="34"/>
      <c r="CC13" s="34"/>
      <c r="CD13" s="34"/>
      <c r="CE13" s="34"/>
      <c r="CF13" s="35"/>
      <c r="CG13" s="35"/>
      <c r="CH13" s="34"/>
      <c r="CI13" s="34"/>
      <c r="CJ13" s="34"/>
      <c r="CK13" s="34"/>
      <c r="CL13" s="34"/>
      <c r="CM13" s="34"/>
      <c r="CN13" s="34"/>
      <c r="CO13" s="34"/>
      <c r="CP13" s="35"/>
      <c r="CQ13" s="35"/>
      <c r="CR13" s="34"/>
      <c r="CS13" s="34"/>
      <c r="CT13" s="34"/>
      <c r="CU13" s="34"/>
      <c r="CV13" s="34"/>
      <c r="CW13" s="34"/>
      <c r="CX13" s="34"/>
      <c r="CY13" s="34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GZ13" s="36"/>
      <c r="HA13" s="36"/>
      <c r="HB13" s="36"/>
    </row>
    <row r="14" spans="1:210" s="39" customFormat="1" ht="16.5">
      <c r="A14" s="32">
        <v>10</v>
      </c>
      <c r="B14" s="32" t="s">
        <v>39</v>
      </c>
      <c r="C14" s="32" t="s">
        <v>40</v>
      </c>
      <c r="D14" s="30" t="s">
        <v>67</v>
      </c>
      <c r="E14" s="81">
        <v>1</v>
      </c>
      <c r="F14" s="81">
        <v>59.7</v>
      </c>
      <c r="G14" s="81"/>
      <c r="H14" s="32" t="s">
        <v>68</v>
      </c>
      <c r="I14" s="33" t="s">
        <v>7</v>
      </c>
      <c r="J14" s="33" t="s">
        <v>43</v>
      </c>
      <c r="K14" s="33" t="s">
        <v>44</v>
      </c>
      <c r="L14" s="40" t="s">
        <v>69</v>
      </c>
      <c r="M14" s="34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5"/>
      <c r="Z14" s="34"/>
      <c r="AA14" s="34"/>
      <c r="AB14" s="34"/>
      <c r="AC14" s="34"/>
      <c r="AD14" s="34"/>
      <c r="AE14" s="34"/>
      <c r="AF14" s="34"/>
      <c r="AG14" s="34"/>
      <c r="AH14" s="35"/>
      <c r="AI14" s="35"/>
      <c r="AJ14" s="34"/>
      <c r="AK14" s="34"/>
      <c r="AL14" s="34"/>
      <c r="AM14" s="34"/>
      <c r="AN14" s="34"/>
      <c r="AO14" s="34"/>
      <c r="AP14" s="34"/>
      <c r="AQ14" s="34"/>
      <c r="AR14" s="35"/>
      <c r="AS14" s="35"/>
      <c r="AT14" s="34"/>
      <c r="AU14" s="34"/>
      <c r="AV14" s="34"/>
      <c r="AW14" s="34"/>
      <c r="AX14" s="34"/>
      <c r="AY14" s="34"/>
      <c r="AZ14" s="34"/>
      <c r="BA14" s="34"/>
      <c r="BB14" s="35"/>
      <c r="BC14" s="35"/>
      <c r="BD14" s="34"/>
      <c r="BE14" s="34"/>
      <c r="BF14" s="34"/>
      <c r="BG14" s="34"/>
      <c r="BH14" s="34"/>
      <c r="BI14" s="34"/>
      <c r="BJ14" s="34"/>
      <c r="BK14" s="34"/>
      <c r="BL14" s="35"/>
      <c r="BM14" s="35"/>
      <c r="BN14" s="34"/>
      <c r="BO14" s="34"/>
      <c r="BP14" s="34"/>
      <c r="BQ14" s="34"/>
      <c r="BR14" s="34"/>
      <c r="BS14" s="34"/>
      <c r="BT14" s="34"/>
      <c r="BU14" s="34"/>
      <c r="BV14" s="35"/>
      <c r="BW14" s="35"/>
      <c r="BX14" s="34"/>
      <c r="BY14" s="34"/>
      <c r="BZ14" s="34"/>
      <c r="CA14" s="34"/>
      <c r="CB14" s="34"/>
      <c r="CC14" s="34"/>
      <c r="CD14" s="34"/>
      <c r="CE14" s="34"/>
      <c r="CF14" s="35"/>
      <c r="CG14" s="35"/>
      <c r="CH14" s="34"/>
      <c r="CI14" s="34"/>
      <c r="CJ14" s="34"/>
      <c r="CK14" s="34"/>
      <c r="CL14" s="34"/>
      <c r="CM14" s="34"/>
      <c r="CN14" s="34"/>
      <c r="CO14" s="34"/>
      <c r="CP14" s="35"/>
      <c r="CQ14" s="35"/>
      <c r="CR14" s="34"/>
      <c r="CS14" s="34"/>
      <c r="CT14" s="34"/>
      <c r="CU14" s="34"/>
      <c r="CV14" s="34"/>
      <c r="CW14" s="34"/>
      <c r="CX14" s="34"/>
      <c r="CY14" s="34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</row>
    <row r="15" spans="1:210" s="39" customFormat="1" ht="16.5">
      <c r="A15" s="32">
        <v>11</v>
      </c>
      <c r="B15" s="32" t="s">
        <v>39</v>
      </c>
      <c r="C15" s="32" t="s">
        <v>40</v>
      </c>
      <c r="D15" s="30" t="s">
        <v>70</v>
      </c>
      <c r="E15" s="81">
        <v>1</v>
      </c>
      <c r="F15" s="81">
        <v>53</v>
      </c>
      <c r="G15" s="81"/>
      <c r="H15" s="32" t="s">
        <v>71</v>
      </c>
      <c r="I15" s="33" t="s">
        <v>7</v>
      </c>
      <c r="J15" s="33" t="s">
        <v>43</v>
      </c>
      <c r="K15" s="33" t="s">
        <v>44</v>
      </c>
      <c r="L15" s="40" t="s">
        <v>72</v>
      </c>
      <c r="M15" s="34"/>
      <c r="N15" s="35"/>
      <c r="O15" s="35"/>
      <c r="P15" s="34"/>
      <c r="Q15" s="34"/>
      <c r="R15" s="34"/>
      <c r="S15" s="34"/>
      <c r="T15" s="34"/>
      <c r="U15" s="34"/>
      <c r="V15" s="34"/>
      <c r="W15" s="34"/>
      <c r="X15" s="35"/>
      <c r="Y15" s="35"/>
      <c r="Z15" s="34"/>
      <c r="AA15" s="34"/>
      <c r="AB15" s="34"/>
      <c r="AC15" s="34"/>
      <c r="AD15" s="34"/>
      <c r="AE15" s="34"/>
      <c r="AF15" s="34"/>
      <c r="AG15" s="34"/>
      <c r="AH15" s="35"/>
      <c r="AI15" s="35"/>
      <c r="AJ15" s="34"/>
      <c r="AK15" s="34"/>
      <c r="AL15" s="34"/>
      <c r="AM15" s="34"/>
      <c r="AN15" s="34"/>
      <c r="AO15" s="34"/>
      <c r="AP15" s="34"/>
      <c r="AQ15" s="34"/>
      <c r="AR15" s="35"/>
      <c r="AS15" s="35"/>
      <c r="AT15" s="34"/>
      <c r="AU15" s="34"/>
      <c r="AV15" s="34"/>
      <c r="AW15" s="34"/>
      <c r="AX15" s="34"/>
      <c r="AY15" s="34"/>
      <c r="AZ15" s="34"/>
      <c r="BA15" s="34"/>
      <c r="BB15" s="35"/>
      <c r="BC15" s="35"/>
      <c r="BD15" s="34"/>
      <c r="BE15" s="34"/>
      <c r="BF15" s="34"/>
      <c r="BG15" s="34"/>
      <c r="BH15" s="34"/>
      <c r="BI15" s="34"/>
      <c r="BJ15" s="34"/>
      <c r="BK15" s="34"/>
      <c r="BL15" s="35"/>
      <c r="BM15" s="35"/>
      <c r="BN15" s="34"/>
      <c r="BO15" s="34"/>
      <c r="BP15" s="34"/>
      <c r="BQ15" s="34"/>
      <c r="BR15" s="34"/>
      <c r="BS15" s="34"/>
      <c r="BT15" s="34"/>
      <c r="BU15" s="34"/>
      <c r="BV15" s="35"/>
      <c r="BW15" s="35"/>
      <c r="BX15" s="34"/>
      <c r="BY15" s="34"/>
      <c r="BZ15" s="34"/>
      <c r="CA15" s="34"/>
      <c r="CB15" s="34"/>
      <c r="CC15" s="34"/>
      <c r="CD15" s="34"/>
      <c r="CE15" s="34"/>
      <c r="CF15" s="35"/>
      <c r="CG15" s="35"/>
      <c r="CH15" s="34"/>
      <c r="CI15" s="34"/>
      <c r="CJ15" s="34"/>
      <c r="CK15" s="34"/>
      <c r="CL15" s="34"/>
      <c r="CM15" s="34"/>
      <c r="CN15" s="34"/>
      <c r="CO15" s="34"/>
      <c r="CP15" s="35"/>
      <c r="CQ15" s="35"/>
      <c r="CR15" s="34"/>
      <c r="CS15" s="34"/>
      <c r="CT15" s="34"/>
      <c r="CU15" s="34"/>
      <c r="CV15" s="34"/>
      <c r="CW15" s="34"/>
      <c r="CX15" s="34"/>
      <c r="CY15" s="34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</row>
    <row r="16" spans="1:210" s="36" customFormat="1" ht="16.5">
      <c r="A16" s="32">
        <v>12</v>
      </c>
      <c r="B16" s="32" t="s">
        <v>39</v>
      </c>
      <c r="C16" s="32" t="s">
        <v>40</v>
      </c>
      <c r="D16" s="30" t="s">
        <v>73</v>
      </c>
      <c r="E16" s="81">
        <v>1</v>
      </c>
      <c r="F16" s="81">
        <v>60.9</v>
      </c>
      <c r="G16" s="81"/>
      <c r="H16" s="32" t="s">
        <v>74</v>
      </c>
      <c r="I16" s="33" t="s">
        <v>7</v>
      </c>
      <c r="J16" s="33" t="s">
        <v>43</v>
      </c>
      <c r="K16" s="33" t="s">
        <v>44</v>
      </c>
      <c r="L16" s="40"/>
      <c r="M16" s="34"/>
      <c r="N16" s="35"/>
      <c r="O16" s="35"/>
      <c r="P16" s="34"/>
      <c r="Q16" s="34"/>
      <c r="R16" s="34"/>
      <c r="S16" s="34"/>
      <c r="T16" s="34"/>
      <c r="U16" s="34"/>
      <c r="V16" s="34"/>
      <c r="W16" s="34"/>
      <c r="X16" s="35"/>
      <c r="Y16" s="35"/>
      <c r="Z16" s="34"/>
      <c r="AA16" s="34"/>
      <c r="AB16" s="34"/>
      <c r="AC16" s="34"/>
      <c r="AD16" s="34"/>
      <c r="AE16" s="34"/>
      <c r="AF16" s="34"/>
      <c r="AG16" s="34"/>
      <c r="AH16" s="35"/>
      <c r="AI16" s="35"/>
      <c r="AJ16" s="34"/>
      <c r="AK16" s="34"/>
      <c r="AL16" s="34"/>
      <c r="AM16" s="34"/>
      <c r="AN16" s="34"/>
      <c r="AO16" s="34"/>
      <c r="AP16" s="34"/>
      <c r="AQ16" s="34"/>
      <c r="AR16" s="35"/>
      <c r="AS16" s="35"/>
      <c r="AT16" s="34"/>
      <c r="AU16" s="34"/>
      <c r="AV16" s="34"/>
      <c r="AW16" s="34"/>
      <c r="AX16" s="34"/>
      <c r="AY16" s="34"/>
      <c r="AZ16" s="34"/>
      <c r="BA16" s="34"/>
      <c r="BB16" s="35"/>
      <c r="BC16" s="35"/>
      <c r="BD16" s="34"/>
      <c r="BE16" s="34"/>
      <c r="BF16" s="34"/>
      <c r="BG16" s="34"/>
      <c r="BH16" s="34"/>
      <c r="BI16" s="34"/>
      <c r="BJ16" s="34"/>
      <c r="BK16" s="34"/>
      <c r="BL16" s="35"/>
      <c r="BM16" s="35"/>
      <c r="BN16" s="34"/>
      <c r="BO16" s="34"/>
      <c r="BP16" s="34"/>
      <c r="BQ16" s="34"/>
      <c r="BR16" s="34"/>
      <c r="BS16" s="34"/>
      <c r="BT16" s="34"/>
      <c r="BU16" s="34"/>
      <c r="BV16" s="35"/>
      <c r="BW16" s="35"/>
      <c r="BX16" s="34"/>
      <c r="BY16" s="34"/>
      <c r="BZ16" s="34"/>
      <c r="CA16" s="34"/>
      <c r="CB16" s="34"/>
      <c r="CC16" s="34"/>
      <c r="CD16" s="34"/>
      <c r="CE16" s="34"/>
      <c r="CF16" s="35"/>
      <c r="CG16" s="35"/>
      <c r="CH16" s="34"/>
      <c r="CI16" s="34"/>
      <c r="CJ16" s="34"/>
      <c r="CK16" s="34"/>
      <c r="CL16" s="34"/>
      <c r="CM16" s="34"/>
      <c r="CN16" s="34"/>
      <c r="CO16" s="34"/>
      <c r="CP16" s="35"/>
      <c r="CQ16" s="35"/>
      <c r="CR16" s="34"/>
      <c r="CS16" s="34"/>
      <c r="CT16" s="34"/>
      <c r="CU16" s="34"/>
      <c r="CV16" s="34"/>
      <c r="CW16" s="34"/>
      <c r="CX16" s="34"/>
      <c r="CY16" s="34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</row>
    <row r="17" spans="1:207" s="39" customFormat="1" ht="25.5">
      <c r="A17" s="32">
        <v>13</v>
      </c>
      <c r="B17" s="32" t="s">
        <v>39</v>
      </c>
      <c r="C17" s="32" t="s">
        <v>40</v>
      </c>
      <c r="D17" s="30" t="s">
        <v>75</v>
      </c>
      <c r="E17" s="81">
        <v>1</v>
      </c>
      <c r="F17" s="81">
        <v>50.6</v>
      </c>
      <c r="G17" s="81"/>
      <c r="H17" s="32" t="s">
        <v>74</v>
      </c>
      <c r="I17" s="33" t="s">
        <v>7</v>
      </c>
      <c r="J17" s="33" t="s">
        <v>43</v>
      </c>
      <c r="K17" s="33" t="s">
        <v>44</v>
      </c>
      <c r="L17" s="40" t="s">
        <v>76</v>
      </c>
      <c r="M17" s="34"/>
      <c r="N17" s="35"/>
      <c r="O17" s="35"/>
      <c r="P17" s="34"/>
      <c r="Q17" s="34"/>
      <c r="R17" s="34"/>
      <c r="S17" s="34"/>
      <c r="T17" s="34"/>
      <c r="U17" s="34"/>
      <c r="V17" s="34"/>
      <c r="W17" s="34"/>
      <c r="X17" s="35"/>
      <c r="Y17" s="35"/>
      <c r="Z17" s="34"/>
      <c r="AA17" s="34"/>
      <c r="AB17" s="34"/>
      <c r="AC17" s="34"/>
      <c r="AD17" s="34"/>
      <c r="AE17" s="34"/>
      <c r="AF17" s="34"/>
      <c r="AG17" s="34"/>
      <c r="AH17" s="35"/>
      <c r="AI17" s="35"/>
      <c r="AJ17" s="34"/>
      <c r="AK17" s="34"/>
      <c r="AL17" s="34"/>
      <c r="AM17" s="34"/>
      <c r="AN17" s="34"/>
      <c r="AO17" s="34"/>
      <c r="AP17" s="34"/>
      <c r="AQ17" s="34"/>
      <c r="AR17" s="35"/>
      <c r="AS17" s="35"/>
      <c r="AT17" s="34"/>
      <c r="AU17" s="34"/>
      <c r="AV17" s="34"/>
      <c r="AW17" s="34"/>
      <c r="AX17" s="34"/>
      <c r="AY17" s="34"/>
      <c r="AZ17" s="34"/>
      <c r="BA17" s="34"/>
      <c r="BB17" s="35"/>
      <c r="BC17" s="35"/>
      <c r="BD17" s="34"/>
      <c r="BE17" s="34"/>
      <c r="BF17" s="34"/>
      <c r="BG17" s="34"/>
      <c r="BH17" s="34"/>
      <c r="BI17" s="34"/>
      <c r="BJ17" s="34"/>
      <c r="BK17" s="34"/>
      <c r="BL17" s="35"/>
      <c r="BM17" s="35"/>
      <c r="BN17" s="34"/>
      <c r="BO17" s="34"/>
      <c r="BP17" s="34"/>
      <c r="BQ17" s="34"/>
      <c r="BR17" s="34"/>
      <c r="BS17" s="34"/>
      <c r="BT17" s="34"/>
      <c r="BU17" s="34"/>
      <c r="BV17" s="35"/>
      <c r="BW17" s="35"/>
      <c r="BX17" s="34"/>
      <c r="BY17" s="34"/>
      <c r="BZ17" s="34"/>
      <c r="CA17" s="34"/>
      <c r="CB17" s="34"/>
      <c r="CC17" s="34"/>
      <c r="CD17" s="34"/>
      <c r="CE17" s="34"/>
      <c r="CF17" s="35"/>
      <c r="CG17" s="35"/>
      <c r="CH17" s="34"/>
      <c r="CI17" s="34"/>
      <c r="CJ17" s="34"/>
      <c r="CK17" s="34"/>
      <c r="CL17" s="34"/>
      <c r="CM17" s="34"/>
      <c r="CN17" s="34"/>
      <c r="CO17" s="34"/>
      <c r="CP17" s="35"/>
      <c r="CQ17" s="35"/>
      <c r="CR17" s="34"/>
      <c r="CS17" s="34"/>
      <c r="CT17" s="34"/>
      <c r="CU17" s="34"/>
      <c r="CV17" s="34"/>
      <c r="CW17" s="34"/>
      <c r="CX17" s="34"/>
      <c r="CY17" s="34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</row>
    <row r="18" spans="1:207" s="39" customFormat="1">
      <c r="A18" s="32">
        <v>14</v>
      </c>
      <c r="B18" s="32" t="s">
        <v>39</v>
      </c>
      <c r="C18" s="32" t="s">
        <v>40</v>
      </c>
      <c r="D18" s="30" t="s">
        <v>77</v>
      </c>
      <c r="E18" s="81">
        <v>1</v>
      </c>
      <c r="F18" s="81">
        <v>29.7</v>
      </c>
      <c r="G18" s="81"/>
      <c r="H18" s="32" t="s">
        <v>74</v>
      </c>
      <c r="I18" s="33" t="s">
        <v>7</v>
      </c>
      <c r="J18" s="33" t="s">
        <v>43</v>
      </c>
      <c r="K18" s="33" t="s">
        <v>44</v>
      </c>
      <c r="L18" s="33" t="s">
        <v>78</v>
      </c>
      <c r="M18" s="34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5"/>
      <c r="Z18" s="34"/>
      <c r="AA18" s="34"/>
      <c r="AB18" s="34"/>
      <c r="AC18" s="34"/>
      <c r="AD18" s="34"/>
      <c r="AE18" s="34"/>
      <c r="AF18" s="34"/>
      <c r="AG18" s="34"/>
      <c r="AH18" s="35"/>
      <c r="AI18" s="35"/>
      <c r="AJ18" s="34"/>
      <c r="AK18" s="34"/>
      <c r="AL18" s="34"/>
      <c r="AM18" s="34"/>
      <c r="AN18" s="34"/>
      <c r="AO18" s="34"/>
      <c r="AP18" s="34"/>
      <c r="AQ18" s="34"/>
      <c r="AR18" s="35"/>
      <c r="AS18" s="35"/>
      <c r="AT18" s="34"/>
      <c r="AU18" s="34"/>
      <c r="AV18" s="34"/>
      <c r="AW18" s="34"/>
      <c r="AX18" s="34"/>
      <c r="AY18" s="34"/>
      <c r="AZ18" s="34"/>
      <c r="BA18" s="34"/>
      <c r="BB18" s="35"/>
      <c r="BC18" s="35"/>
      <c r="BD18" s="34"/>
      <c r="BE18" s="34"/>
      <c r="BF18" s="34"/>
      <c r="BG18" s="34"/>
      <c r="BH18" s="34"/>
      <c r="BI18" s="34"/>
      <c r="BJ18" s="34"/>
      <c r="BK18" s="34"/>
      <c r="BL18" s="35"/>
      <c r="BM18" s="35"/>
      <c r="BN18" s="34"/>
      <c r="BO18" s="34"/>
      <c r="BP18" s="34"/>
      <c r="BQ18" s="34"/>
      <c r="BR18" s="34"/>
      <c r="BS18" s="34"/>
      <c r="BT18" s="34"/>
      <c r="BU18" s="34"/>
      <c r="BV18" s="35"/>
      <c r="BW18" s="35"/>
      <c r="BX18" s="34"/>
      <c r="BY18" s="34"/>
      <c r="BZ18" s="34"/>
      <c r="CA18" s="34"/>
      <c r="CB18" s="34"/>
      <c r="CC18" s="34"/>
      <c r="CD18" s="34"/>
      <c r="CE18" s="34"/>
      <c r="CF18" s="35"/>
      <c r="CG18" s="35"/>
      <c r="CH18" s="34"/>
      <c r="CI18" s="34"/>
      <c r="CJ18" s="34"/>
      <c r="CK18" s="34"/>
      <c r="CL18" s="34"/>
      <c r="CM18" s="34"/>
      <c r="CN18" s="34"/>
      <c r="CO18" s="34"/>
      <c r="CP18" s="35"/>
      <c r="CQ18" s="35"/>
      <c r="CR18" s="34"/>
      <c r="CS18" s="34"/>
      <c r="CT18" s="34"/>
      <c r="CU18" s="34"/>
      <c r="CV18" s="34"/>
      <c r="CW18" s="34"/>
      <c r="CX18" s="34"/>
      <c r="CY18" s="34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</row>
    <row r="19" spans="1:207" s="39" customFormat="1" ht="25.5">
      <c r="A19" s="32">
        <v>15</v>
      </c>
      <c r="B19" s="32" t="s">
        <v>39</v>
      </c>
      <c r="C19" s="32" t="s">
        <v>40</v>
      </c>
      <c r="D19" s="30" t="s">
        <v>67</v>
      </c>
      <c r="E19" s="81">
        <v>1</v>
      </c>
      <c r="F19" s="81">
        <v>49.9</v>
      </c>
      <c r="G19" s="81"/>
      <c r="H19" s="32" t="s">
        <v>79</v>
      </c>
      <c r="I19" s="33" t="s">
        <v>7</v>
      </c>
      <c r="J19" s="33" t="s">
        <v>43</v>
      </c>
      <c r="K19" s="33" t="s">
        <v>44</v>
      </c>
      <c r="L19" s="40" t="s">
        <v>80</v>
      </c>
      <c r="M19" s="34"/>
      <c r="N19" s="35"/>
      <c r="O19" s="35"/>
      <c r="P19" s="34"/>
      <c r="Q19" s="34"/>
      <c r="R19" s="34"/>
      <c r="S19" s="34"/>
      <c r="T19" s="34"/>
      <c r="U19" s="34"/>
      <c r="V19" s="34"/>
      <c r="W19" s="34"/>
      <c r="X19" s="35"/>
      <c r="Y19" s="35"/>
      <c r="Z19" s="34"/>
      <c r="AA19" s="34"/>
      <c r="AB19" s="34"/>
      <c r="AC19" s="34"/>
      <c r="AD19" s="34"/>
      <c r="AE19" s="34"/>
      <c r="AF19" s="34"/>
      <c r="AG19" s="34"/>
      <c r="AH19" s="35"/>
      <c r="AI19" s="35"/>
      <c r="AJ19" s="34"/>
      <c r="AK19" s="34"/>
      <c r="AL19" s="34"/>
      <c r="AM19" s="34"/>
      <c r="AN19" s="34"/>
      <c r="AO19" s="34"/>
      <c r="AP19" s="34"/>
      <c r="AQ19" s="34"/>
      <c r="AR19" s="35"/>
      <c r="AS19" s="35"/>
      <c r="AT19" s="34"/>
      <c r="AU19" s="34"/>
      <c r="AV19" s="34"/>
      <c r="AW19" s="34"/>
      <c r="AX19" s="34"/>
      <c r="AY19" s="34"/>
      <c r="AZ19" s="34"/>
      <c r="BA19" s="34"/>
      <c r="BB19" s="35"/>
      <c r="BC19" s="35"/>
      <c r="BD19" s="34"/>
      <c r="BE19" s="34"/>
      <c r="BF19" s="34"/>
      <c r="BG19" s="34"/>
      <c r="BH19" s="34"/>
      <c r="BI19" s="34"/>
      <c r="BJ19" s="34"/>
      <c r="BK19" s="34"/>
      <c r="BL19" s="35"/>
      <c r="BM19" s="35"/>
      <c r="BN19" s="34"/>
      <c r="BO19" s="34"/>
      <c r="BP19" s="34"/>
      <c r="BQ19" s="34"/>
      <c r="BR19" s="34"/>
      <c r="BS19" s="34"/>
      <c r="BT19" s="34"/>
      <c r="BU19" s="34"/>
      <c r="BV19" s="35"/>
      <c r="BW19" s="35"/>
      <c r="BX19" s="34"/>
      <c r="BY19" s="34"/>
      <c r="BZ19" s="34"/>
      <c r="CA19" s="34"/>
      <c r="CB19" s="34"/>
      <c r="CC19" s="34"/>
      <c r="CD19" s="34"/>
      <c r="CE19" s="34"/>
      <c r="CF19" s="35"/>
      <c r="CG19" s="35"/>
      <c r="CH19" s="34"/>
      <c r="CI19" s="34"/>
      <c r="CJ19" s="34"/>
      <c r="CK19" s="34"/>
      <c r="CL19" s="34"/>
      <c r="CM19" s="34"/>
      <c r="CN19" s="34"/>
      <c r="CO19" s="34"/>
      <c r="CP19" s="35"/>
      <c r="CQ19" s="35"/>
      <c r="CR19" s="34"/>
      <c r="CS19" s="34"/>
      <c r="CT19" s="34"/>
      <c r="CU19" s="34"/>
      <c r="CV19" s="34"/>
      <c r="CW19" s="34"/>
      <c r="CX19" s="34"/>
      <c r="CY19" s="34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</row>
    <row r="20" spans="1:207" s="39" customFormat="1" ht="25.5">
      <c r="A20" s="32">
        <v>16</v>
      </c>
      <c r="B20" s="32" t="s">
        <v>39</v>
      </c>
      <c r="C20" s="32" t="s">
        <v>40</v>
      </c>
      <c r="D20" s="30" t="s">
        <v>81</v>
      </c>
      <c r="E20" s="81">
        <v>1</v>
      </c>
      <c r="F20" s="81">
        <v>71.400000000000006</v>
      </c>
      <c r="G20" s="81"/>
      <c r="H20" s="32" t="s">
        <v>82</v>
      </c>
      <c r="I20" s="33" t="s">
        <v>7</v>
      </c>
      <c r="J20" s="33" t="s">
        <v>43</v>
      </c>
      <c r="K20" s="33" t="s">
        <v>44</v>
      </c>
      <c r="L20" s="33"/>
      <c r="M20" s="34"/>
      <c r="N20" s="35"/>
      <c r="O20" s="35"/>
      <c r="P20" s="34"/>
      <c r="Q20" s="34"/>
      <c r="R20" s="34"/>
      <c r="S20" s="34"/>
      <c r="T20" s="34"/>
      <c r="U20" s="34"/>
      <c r="V20" s="34"/>
      <c r="W20" s="34"/>
      <c r="X20" s="35"/>
      <c r="Y20" s="35"/>
      <c r="Z20" s="34"/>
      <c r="AA20" s="34"/>
      <c r="AB20" s="34"/>
      <c r="AC20" s="34"/>
      <c r="AD20" s="34"/>
      <c r="AE20" s="34"/>
      <c r="AF20" s="34"/>
      <c r="AG20" s="34"/>
      <c r="AH20" s="35"/>
      <c r="AI20" s="35"/>
      <c r="AJ20" s="34"/>
      <c r="AK20" s="34"/>
      <c r="AL20" s="34"/>
      <c r="AM20" s="34"/>
      <c r="AN20" s="34"/>
      <c r="AO20" s="34"/>
      <c r="AP20" s="34"/>
      <c r="AQ20" s="34"/>
      <c r="AR20" s="35"/>
      <c r="AS20" s="35"/>
      <c r="AT20" s="34"/>
      <c r="AU20" s="34"/>
      <c r="AV20" s="34"/>
      <c r="AW20" s="34"/>
      <c r="AX20" s="34"/>
      <c r="AY20" s="34"/>
      <c r="AZ20" s="34"/>
      <c r="BA20" s="34"/>
      <c r="BB20" s="35"/>
      <c r="BC20" s="35"/>
      <c r="BD20" s="34"/>
      <c r="BE20" s="34"/>
      <c r="BF20" s="34"/>
      <c r="BG20" s="34"/>
      <c r="BH20" s="34"/>
      <c r="BI20" s="34"/>
      <c r="BJ20" s="34"/>
      <c r="BK20" s="34"/>
      <c r="BL20" s="35"/>
      <c r="BM20" s="35"/>
      <c r="BN20" s="34"/>
      <c r="BO20" s="34"/>
      <c r="BP20" s="34"/>
      <c r="BQ20" s="34"/>
      <c r="BR20" s="34"/>
      <c r="BS20" s="34"/>
      <c r="BT20" s="34"/>
      <c r="BU20" s="34"/>
      <c r="BV20" s="35"/>
      <c r="BW20" s="35"/>
      <c r="BX20" s="34"/>
      <c r="BY20" s="34"/>
      <c r="BZ20" s="34"/>
      <c r="CA20" s="34"/>
      <c r="CB20" s="34"/>
      <c r="CC20" s="34"/>
      <c r="CD20" s="34"/>
      <c r="CE20" s="34"/>
      <c r="CF20" s="35"/>
      <c r="CG20" s="35"/>
      <c r="CH20" s="34"/>
      <c r="CI20" s="34"/>
      <c r="CJ20" s="34"/>
      <c r="CK20" s="34"/>
      <c r="CL20" s="34"/>
      <c r="CM20" s="34"/>
      <c r="CN20" s="34"/>
      <c r="CO20" s="34"/>
      <c r="CP20" s="35"/>
      <c r="CQ20" s="35"/>
      <c r="CR20" s="34"/>
      <c r="CS20" s="34"/>
      <c r="CT20" s="34"/>
      <c r="CU20" s="34"/>
      <c r="CV20" s="34"/>
      <c r="CW20" s="34"/>
      <c r="CX20" s="34"/>
      <c r="CY20" s="34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</row>
    <row r="21" spans="1:207" s="39" customFormat="1" ht="25.5">
      <c r="A21" s="32">
        <v>17</v>
      </c>
      <c r="B21" s="32" t="s">
        <v>39</v>
      </c>
      <c r="C21" s="32" t="s">
        <v>40</v>
      </c>
      <c r="D21" s="30" t="s">
        <v>83</v>
      </c>
      <c r="E21" s="81">
        <v>1</v>
      </c>
      <c r="F21" s="81">
        <v>44.2</v>
      </c>
      <c r="G21" s="81"/>
      <c r="H21" s="32" t="s">
        <v>84</v>
      </c>
      <c r="I21" s="33" t="s">
        <v>7</v>
      </c>
      <c r="J21" s="33" t="s">
        <v>43</v>
      </c>
      <c r="K21" s="33" t="s">
        <v>44</v>
      </c>
      <c r="L21" s="40" t="s">
        <v>85</v>
      </c>
      <c r="M21" s="34"/>
      <c r="N21" s="35"/>
      <c r="O21" s="35"/>
      <c r="P21" s="34"/>
      <c r="Q21" s="34"/>
      <c r="R21" s="34"/>
      <c r="S21" s="34"/>
      <c r="T21" s="34"/>
      <c r="U21" s="34"/>
      <c r="V21" s="34"/>
      <c r="W21" s="34"/>
      <c r="X21" s="35"/>
      <c r="Y21" s="35"/>
      <c r="Z21" s="34"/>
      <c r="AA21" s="34"/>
      <c r="AB21" s="34"/>
      <c r="AC21" s="34"/>
      <c r="AD21" s="34"/>
      <c r="AE21" s="34"/>
      <c r="AF21" s="34"/>
      <c r="AG21" s="34"/>
      <c r="AH21" s="35"/>
      <c r="AI21" s="35"/>
      <c r="AJ21" s="34"/>
      <c r="AK21" s="34"/>
      <c r="AL21" s="34"/>
      <c r="AM21" s="34"/>
      <c r="AN21" s="34"/>
      <c r="AO21" s="34"/>
      <c r="AP21" s="34"/>
      <c r="AQ21" s="34"/>
      <c r="AR21" s="35"/>
      <c r="AS21" s="35"/>
      <c r="AT21" s="34"/>
      <c r="AU21" s="34"/>
      <c r="AV21" s="34"/>
      <c r="AW21" s="34"/>
      <c r="AX21" s="34"/>
      <c r="AY21" s="34"/>
      <c r="AZ21" s="34"/>
      <c r="BA21" s="34"/>
      <c r="BB21" s="35"/>
      <c r="BC21" s="35"/>
      <c r="BD21" s="34"/>
      <c r="BE21" s="34"/>
      <c r="BF21" s="34"/>
      <c r="BG21" s="34"/>
      <c r="BH21" s="34"/>
      <c r="BI21" s="34"/>
      <c r="BJ21" s="34"/>
      <c r="BK21" s="34"/>
      <c r="BL21" s="35"/>
      <c r="BM21" s="35"/>
      <c r="BN21" s="34"/>
      <c r="BO21" s="34"/>
      <c r="BP21" s="34"/>
      <c r="BQ21" s="34"/>
      <c r="BR21" s="34"/>
      <c r="BS21" s="34"/>
      <c r="BT21" s="34"/>
      <c r="BU21" s="34"/>
      <c r="BV21" s="35"/>
      <c r="BW21" s="35"/>
      <c r="BX21" s="34"/>
      <c r="BY21" s="34"/>
      <c r="BZ21" s="34"/>
      <c r="CA21" s="34"/>
      <c r="CB21" s="34"/>
      <c r="CC21" s="34"/>
      <c r="CD21" s="34"/>
      <c r="CE21" s="34"/>
      <c r="CF21" s="35"/>
      <c r="CG21" s="35"/>
      <c r="CH21" s="34"/>
      <c r="CI21" s="34"/>
      <c r="CJ21" s="34"/>
      <c r="CK21" s="34"/>
      <c r="CL21" s="34"/>
      <c r="CM21" s="34"/>
      <c r="CN21" s="34"/>
      <c r="CO21" s="34"/>
      <c r="CP21" s="35"/>
      <c r="CQ21" s="35"/>
      <c r="CR21" s="34"/>
      <c r="CS21" s="34"/>
      <c r="CT21" s="34"/>
      <c r="CU21" s="34"/>
      <c r="CV21" s="34"/>
      <c r="CW21" s="34"/>
      <c r="CX21" s="34"/>
      <c r="CY21" s="34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</row>
    <row r="22" spans="1:207" s="39" customFormat="1" ht="25.5">
      <c r="A22" s="32">
        <v>18</v>
      </c>
      <c r="B22" s="32" t="s">
        <v>39</v>
      </c>
      <c r="C22" s="32" t="s">
        <v>40</v>
      </c>
      <c r="D22" s="30" t="s">
        <v>86</v>
      </c>
      <c r="E22" s="81">
        <v>1</v>
      </c>
      <c r="F22" s="81">
        <v>43.6</v>
      </c>
      <c r="G22" s="81"/>
      <c r="H22" s="32" t="s">
        <v>84</v>
      </c>
      <c r="I22" s="33" t="s">
        <v>7</v>
      </c>
      <c r="J22" s="33" t="s">
        <v>43</v>
      </c>
      <c r="K22" s="33" t="s">
        <v>44</v>
      </c>
      <c r="L22" s="40" t="s">
        <v>87</v>
      </c>
      <c r="M22" s="34"/>
      <c r="N22" s="35"/>
      <c r="O22" s="35"/>
      <c r="P22" s="34"/>
      <c r="Q22" s="34"/>
      <c r="R22" s="34"/>
      <c r="S22" s="34"/>
      <c r="T22" s="34"/>
      <c r="U22" s="34"/>
      <c r="V22" s="34"/>
      <c r="W22" s="34"/>
      <c r="X22" s="35"/>
      <c r="Y22" s="35"/>
      <c r="Z22" s="34"/>
      <c r="AA22" s="34"/>
      <c r="AB22" s="34"/>
      <c r="AC22" s="34"/>
      <c r="AD22" s="34"/>
      <c r="AE22" s="34"/>
      <c r="AF22" s="34"/>
      <c r="AG22" s="34"/>
      <c r="AH22" s="35"/>
      <c r="AI22" s="35"/>
      <c r="AJ22" s="34"/>
      <c r="AK22" s="34"/>
      <c r="AL22" s="34"/>
      <c r="AM22" s="34"/>
      <c r="AN22" s="34"/>
      <c r="AO22" s="34"/>
      <c r="AP22" s="34"/>
      <c r="AQ22" s="34"/>
      <c r="AR22" s="35"/>
      <c r="AS22" s="35"/>
      <c r="AT22" s="34"/>
      <c r="AU22" s="34"/>
      <c r="AV22" s="34"/>
      <c r="AW22" s="34"/>
      <c r="AX22" s="34"/>
      <c r="AY22" s="34"/>
      <c r="AZ22" s="34"/>
      <c r="BA22" s="34"/>
      <c r="BB22" s="35"/>
      <c r="BC22" s="35"/>
      <c r="BD22" s="34"/>
      <c r="BE22" s="34"/>
      <c r="BF22" s="34"/>
      <c r="BG22" s="34"/>
      <c r="BH22" s="34"/>
      <c r="BI22" s="34"/>
      <c r="BJ22" s="34"/>
      <c r="BK22" s="34"/>
      <c r="BL22" s="35"/>
      <c r="BM22" s="35"/>
      <c r="BN22" s="34"/>
      <c r="BO22" s="34"/>
      <c r="BP22" s="34"/>
      <c r="BQ22" s="34"/>
      <c r="BR22" s="34"/>
      <c r="BS22" s="34"/>
      <c r="BT22" s="34"/>
      <c r="BU22" s="34"/>
      <c r="BV22" s="35"/>
      <c r="BW22" s="35"/>
      <c r="BX22" s="34"/>
      <c r="BY22" s="34"/>
      <c r="BZ22" s="34"/>
      <c r="CA22" s="34"/>
      <c r="CB22" s="34"/>
      <c r="CC22" s="34"/>
      <c r="CD22" s="34"/>
      <c r="CE22" s="34"/>
      <c r="CF22" s="35"/>
      <c r="CG22" s="35"/>
      <c r="CH22" s="34"/>
      <c r="CI22" s="34"/>
      <c r="CJ22" s="34"/>
      <c r="CK22" s="34"/>
      <c r="CL22" s="34"/>
      <c r="CM22" s="34"/>
      <c r="CN22" s="34"/>
      <c r="CO22" s="34"/>
      <c r="CP22" s="35"/>
      <c r="CQ22" s="35"/>
      <c r="CR22" s="34"/>
      <c r="CS22" s="34"/>
      <c r="CT22" s="34"/>
      <c r="CU22" s="34"/>
      <c r="CV22" s="34"/>
      <c r="CW22" s="34"/>
      <c r="CX22" s="34"/>
      <c r="CY22" s="34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</row>
    <row r="23" spans="1:207" s="39" customFormat="1" ht="25.5">
      <c r="A23" s="32">
        <v>19</v>
      </c>
      <c r="B23" s="32" t="s">
        <v>39</v>
      </c>
      <c r="C23" s="32" t="s">
        <v>40</v>
      </c>
      <c r="D23" s="30" t="s">
        <v>50</v>
      </c>
      <c r="E23" s="81">
        <v>1</v>
      </c>
      <c r="F23" s="81">
        <v>76.400000000000006</v>
      </c>
      <c r="G23" s="81"/>
      <c r="H23" s="32" t="s">
        <v>88</v>
      </c>
      <c r="I23" s="33" t="s">
        <v>7</v>
      </c>
      <c r="J23" s="33" t="s">
        <v>43</v>
      </c>
      <c r="K23" s="33" t="s">
        <v>44</v>
      </c>
      <c r="L23" s="40" t="s">
        <v>89</v>
      </c>
      <c r="M23" s="34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5"/>
      <c r="Z23" s="34"/>
      <c r="AA23" s="34"/>
      <c r="AB23" s="34"/>
      <c r="AC23" s="34"/>
      <c r="AD23" s="34"/>
      <c r="AE23" s="34"/>
      <c r="AF23" s="34"/>
      <c r="AG23" s="34"/>
      <c r="AH23" s="35"/>
      <c r="AI23" s="35"/>
      <c r="AJ23" s="34"/>
      <c r="AK23" s="34"/>
      <c r="AL23" s="34"/>
      <c r="AM23" s="34"/>
      <c r="AN23" s="34"/>
      <c r="AO23" s="34"/>
      <c r="AP23" s="34"/>
      <c r="AQ23" s="34"/>
      <c r="AR23" s="35"/>
      <c r="AS23" s="35"/>
      <c r="AT23" s="34"/>
      <c r="AU23" s="34"/>
      <c r="AV23" s="34"/>
      <c r="AW23" s="34"/>
      <c r="AX23" s="34"/>
      <c r="AY23" s="34"/>
      <c r="AZ23" s="34"/>
      <c r="BA23" s="34"/>
      <c r="BB23" s="35"/>
      <c r="BC23" s="35"/>
      <c r="BD23" s="34"/>
      <c r="BE23" s="34"/>
      <c r="BF23" s="34"/>
      <c r="BG23" s="34"/>
      <c r="BH23" s="34"/>
      <c r="BI23" s="34"/>
      <c r="BJ23" s="34"/>
      <c r="BK23" s="34"/>
      <c r="BL23" s="35"/>
      <c r="BM23" s="35"/>
      <c r="BN23" s="34"/>
      <c r="BO23" s="34"/>
      <c r="BP23" s="34"/>
      <c r="BQ23" s="34"/>
      <c r="BR23" s="34"/>
      <c r="BS23" s="34"/>
      <c r="BT23" s="34"/>
      <c r="BU23" s="34"/>
      <c r="BV23" s="35"/>
      <c r="BW23" s="35"/>
      <c r="BX23" s="34"/>
      <c r="BY23" s="34"/>
      <c r="BZ23" s="34"/>
      <c r="CA23" s="34"/>
      <c r="CB23" s="34"/>
      <c r="CC23" s="34"/>
      <c r="CD23" s="34"/>
      <c r="CE23" s="34"/>
      <c r="CF23" s="35"/>
      <c r="CG23" s="35"/>
      <c r="CH23" s="34"/>
      <c r="CI23" s="34"/>
      <c r="CJ23" s="34"/>
      <c r="CK23" s="34"/>
      <c r="CL23" s="34"/>
      <c r="CM23" s="34"/>
      <c r="CN23" s="34"/>
      <c r="CO23" s="34"/>
      <c r="CP23" s="35"/>
      <c r="CQ23" s="35"/>
      <c r="CR23" s="34"/>
      <c r="CS23" s="34"/>
      <c r="CT23" s="34"/>
      <c r="CU23" s="34"/>
      <c r="CV23" s="34"/>
      <c r="CW23" s="34"/>
      <c r="CX23" s="34"/>
      <c r="CY23" s="3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</row>
    <row r="24" spans="1:207" s="39" customFormat="1" ht="16.5">
      <c r="A24" s="32">
        <v>20</v>
      </c>
      <c r="B24" s="32" t="s">
        <v>39</v>
      </c>
      <c r="C24" s="32" t="s">
        <v>40</v>
      </c>
      <c r="D24" s="30" t="s">
        <v>90</v>
      </c>
      <c r="E24" s="81">
        <v>1</v>
      </c>
      <c r="F24" s="81">
        <v>31.9</v>
      </c>
      <c r="G24" s="81"/>
      <c r="H24" s="32" t="s">
        <v>91</v>
      </c>
      <c r="I24" s="33" t="s">
        <v>7</v>
      </c>
      <c r="J24" s="33" t="s">
        <v>43</v>
      </c>
      <c r="K24" s="33" t="s">
        <v>44</v>
      </c>
      <c r="L24" s="33" t="s">
        <v>92</v>
      </c>
      <c r="M24" s="34"/>
      <c r="N24" s="35"/>
      <c r="O24" s="35"/>
      <c r="P24" s="34"/>
      <c r="Q24" s="34"/>
      <c r="R24" s="34"/>
      <c r="S24" s="34"/>
      <c r="T24" s="34"/>
      <c r="U24" s="34"/>
      <c r="V24" s="34"/>
      <c r="W24" s="34"/>
      <c r="X24" s="35"/>
      <c r="Y24" s="35"/>
      <c r="Z24" s="34"/>
      <c r="AA24" s="34"/>
      <c r="AB24" s="34"/>
      <c r="AC24" s="34"/>
      <c r="AD24" s="34"/>
      <c r="AE24" s="34"/>
      <c r="AF24" s="34"/>
      <c r="AG24" s="34"/>
      <c r="AH24" s="35"/>
      <c r="AI24" s="35"/>
      <c r="AJ24" s="34"/>
      <c r="AK24" s="34"/>
      <c r="AL24" s="34"/>
      <c r="AM24" s="34"/>
      <c r="AN24" s="34"/>
      <c r="AO24" s="34"/>
      <c r="AP24" s="34"/>
      <c r="AQ24" s="34"/>
      <c r="AR24" s="35"/>
      <c r="AS24" s="35"/>
      <c r="AT24" s="34"/>
      <c r="AU24" s="34"/>
      <c r="AV24" s="34"/>
      <c r="AW24" s="34"/>
      <c r="AX24" s="34"/>
      <c r="AY24" s="34"/>
      <c r="AZ24" s="34"/>
      <c r="BA24" s="34"/>
      <c r="BB24" s="35"/>
      <c r="BC24" s="35"/>
      <c r="BD24" s="34"/>
      <c r="BE24" s="34"/>
      <c r="BF24" s="34"/>
      <c r="BG24" s="34"/>
      <c r="BH24" s="34"/>
      <c r="BI24" s="34"/>
      <c r="BJ24" s="34"/>
      <c r="BK24" s="34"/>
      <c r="BL24" s="35"/>
      <c r="BM24" s="35"/>
      <c r="BN24" s="34"/>
      <c r="BO24" s="34"/>
      <c r="BP24" s="34"/>
      <c r="BQ24" s="34"/>
      <c r="BR24" s="34"/>
      <c r="BS24" s="34"/>
      <c r="BT24" s="34"/>
      <c r="BU24" s="34"/>
      <c r="BV24" s="35"/>
      <c r="BW24" s="35"/>
      <c r="BX24" s="34"/>
      <c r="BY24" s="34"/>
      <c r="BZ24" s="34"/>
      <c r="CA24" s="34"/>
      <c r="CB24" s="34"/>
      <c r="CC24" s="34"/>
      <c r="CD24" s="34"/>
      <c r="CE24" s="34"/>
      <c r="CF24" s="35"/>
      <c r="CG24" s="35"/>
      <c r="CH24" s="34"/>
      <c r="CI24" s="34"/>
      <c r="CJ24" s="34"/>
      <c r="CK24" s="34"/>
      <c r="CL24" s="34"/>
      <c r="CM24" s="34"/>
      <c r="CN24" s="34"/>
      <c r="CO24" s="34"/>
      <c r="CP24" s="35"/>
      <c r="CQ24" s="35"/>
      <c r="CR24" s="34"/>
      <c r="CS24" s="34"/>
      <c r="CT24" s="34"/>
      <c r="CU24" s="34"/>
      <c r="CV24" s="34"/>
      <c r="CW24" s="34"/>
      <c r="CX24" s="34"/>
      <c r="CY24" s="34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</row>
    <row r="25" spans="1:207" s="39" customFormat="1" ht="16.5">
      <c r="A25" s="32">
        <v>21</v>
      </c>
      <c r="B25" s="32" t="s">
        <v>39</v>
      </c>
      <c r="C25" s="32" t="s">
        <v>40</v>
      </c>
      <c r="D25" s="30" t="s">
        <v>52</v>
      </c>
      <c r="E25" s="81">
        <v>1</v>
      </c>
      <c r="F25" s="81">
        <v>34.700000000000003</v>
      </c>
      <c r="G25" s="81"/>
      <c r="H25" s="32" t="s">
        <v>93</v>
      </c>
      <c r="I25" s="33" t="s">
        <v>7</v>
      </c>
      <c r="J25" s="33" t="s">
        <v>43</v>
      </c>
      <c r="K25" s="33" t="s">
        <v>44</v>
      </c>
      <c r="L25" s="33"/>
      <c r="M25" s="34"/>
      <c r="N25" s="35"/>
      <c r="O25" s="35"/>
      <c r="P25" s="34"/>
      <c r="Q25" s="34"/>
      <c r="R25" s="34"/>
      <c r="S25" s="34"/>
      <c r="T25" s="34"/>
      <c r="U25" s="34"/>
      <c r="V25" s="34"/>
      <c r="W25" s="34"/>
      <c r="X25" s="35"/>
      <c r="Y25" s="35"/>
      <c r="Z25" s="34"/>
      <c r="AA25" s="34"/>
      <c r="AB25" s="34"/>
      <c r="AC25" s="34"/>
      <c r="AD25" s="34"/>
      <c r="AE25" s="34"/>
      <c r="AF25" s="34"/>
      <c r="AG25" s="34"/>
      <c r="AH25" s="35"/>
      <c r="AI25" s="35"/>
      <c r="AJ25" s="34"/>
      <c r="AK25" s="34"/>
      <c r="AL25" s="34"/>
      <c r="AM25" s="34"/>
      <c r="AN25" s="34"/>
      <c r="AO25" s="34"/>
      <c r="AP25" s="34"/>
      <c r="AQ25" s="34"/>
      <c r="AR25" s="35"/>
      <c r="AS25" s="35"/>
      <c r="AT25" s="34"/>
      <c r="AU25" s="34"/>
      <c r="AV25" s="34"/>
      <c r="AW25" s="34"/>
      <c r="AX25" s="34"/>
      <c r="AY25" s="34"/>
      <c r="AZ25" s="34"/>
      <c r="BA25" s="34"/>
      <c r="BB25" s="35"/>
      <c r="BC25" s="35"/>
      <c r="BD25" s="34"/>
      <c r="BE25" s="34"/>
      <c r="BF25" s="34"/>
      <c r="BG25" s="34"/>
      <c r="BH25" s="34"/>
      <c r="BI25" s="34"/>
      <c r="BJ25" s="34"/>
      <c r="BK25" s="34"/>
      <c r="BL25" s="35"/>
      <c r="BM25" s="35"/>
      <c r="BN25" s="34"/>
      <c r="BO25" s="34"/>
      <c r="BP25" s="34"/>
      <c r="BQ25" s="34"/>
      <c r="BR25" s="34"/>
      <c r="BS25" s="34"/>
      <c r="BT25" s="34"/>
      <c r="BU25" s="34"/>
      <c r="BV25" s="35"/>
      <c r="BW25" s="35"/>
      <c r="BX25" s="34"/>
      <c r="BY25" s="34"/>
      <c r="BZ25" s="34"/>
      <c r="CA25" s="34"/>
      <c r="CB25" s="34"/>
      <c r="CC25" s="34"/>
      <c r="CD25" s="34"/>
      <c r="CE25" s="34"/>
      <c r="CF25" s="35"/>
      <c r="CG25" s="35"/>
      <c r="CH25" s="34"/>
      <c r="CI25" s="34"/>
      <c r="CJ25" s="34"/>
      <c r="CK25" s="34"/>
      <c r="CL25" s="34"/>
      <c r="CM25" s="34"/>
      <c r="CN25" s="34"/>
      <c r="CO25" s="34"/>
      <c r="CP25" s="35"/>
      <c r="CQ25" s="35"/>
      <c r="CR25" s="34"/>
      <c r="CS25" s="34"/>
      <c r="CT25" s="34"/>
      <c r="CU25" s="34"/>
      <c r="CV25" s="34"/>
      <c r="CW25" s="34"/>
      <c r="CX25" s="34"/>
      <c r="CY25" s="34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</row>
    <row r="26" spans="1:207" s="39" customFormat="1" ht="16.5">
      <c r="A26" s="32">
        <v>22</v>
      </c>
      <c r="B26" s="32" t="s">
        <v>39</v>
      </c>
      <c r="C26" s="32" t="s">
        <v>40</v>
      </c>
      <c r="D26" s="30" t="s">
        <v>94</v>
      </c>
      <c r="E26" s="81">
        <v>1</v>
      </c>
      <c r="F26" s="81">
        <v>17.7</v>
      </c>
      <c r="G26" s="81"/>
      <c r="H26" s="32" t="s">
        <v>93</v>
      </c>
      <c r="I26" s="33" t="s">
        <v>7</v>
      </c>
      <c r="J26" s="33" t="s">
        <v>43</v>
      </c>
      <c r="K26" s="33" t="s">
        <v>44</v>
      </c>
      <c r="L26" s="33"/>
      <c r="M26" s="34"/>
      <c r="N26" s="35"/>
      <c r="O26" s="35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4"/>
      <c r="AA26" s="34"/>
      <c r="AB26" s="34"/>
      <c r="AC26" s="34"/>
      <c r="AD26" s="34"/>
      <c r="AE26" s="34"/>
      <c r="AF26" s="34"/>
      <c r="AG26" s="34"/>
      <c r="AH26" s="35"/>
      <c r="AI26" s="35"/>
      <c r="AJ26" s="34"/>
      <c r="AK26" s="34"/>
      <c r="AL26" s="34"/>
      <c r="AM26" s="34"/>
      <c r="AN26" s="34"/>
      <c r="AO26" s="34"/>
      <c r="AP26" s="34"/>
      <c r="AQ26" s="34"/>
      <c r="AR26" s="35"/>
      <c r="AS26" s="35"/>
      <c r="AT26" s="34"/>
      <c r="AU26" s="34"/>
      <c r="AV26" s="34"/>
      <c r="AW26" s="34"/>
      <c r="AX26" s="34"/>
      <c r="AY26" s="34"/>
      <c r="AZ26" s="34"/>
      <c r="BA26" s="34"/>
      <c r="BB26" s="35"/>
      <c r="BC26" s="35"/>
      <c r="BD26" s="34"/>
      <c r="BE26" s="34"/>
      <c r="BF26" s="34"/>
      <c r="BG26" s="34"/>
      <c r="BH26" s="34"/>
      <c r="BI26" s="34"/>
      <c r="BJ26" s="34"/>
      <c r="BK26" s="34"/>
      <c r="BL26" s="35"/>
      <c r="BM26" s="35"/>
      <c r="BN26" s="34"/>
      <c r="BO26" s="34"/>
      <c r="BP26" s="34"/>
      <c r="BQ26" s="34"/>
      <c r="BR26" s="34"/>
      <c r="BS26" s="34"/>
      <c r="BT26" s="34"/>
      <c r="BU26" s="34"/>
      <c r="BV26" s="35"/>
      <c r="BW26" s="35"/>
      <c r="BX26" s="34"/>
      <c r="BY26" s="34"/>
      <c r="BZ26" s="34"/>
      <c r="CA26" s="34"/>
      <c r="CB26" s="34"/>
      <c r="CC26" s="34"/>
      <c r="CD26" s="34"/>
      <c r="CE26" s="34"/>
      <c r="CF26" s="35"/>
      <c r="CG26" s="35"/>
      <c r="CH26" s="34"/>
      <c r="CI26" s="34"/>
      <c r="CJ26" s="34"/>
      <c r="CK26" s="34"/>
      <c r="CL26" s="34"/>
      <c r="CM26" s="34"/>
      <c r="CN26" s="34"/>
      <c r="CO26" s="34"/>
      <c r="CP26" s="35"/>
      <c r="CQ26" s="35"/>
      <c r="CR26" s="34"/>
      <c r="CS26" s="34"/>
      <c r="CT26" s="34"/>
      <c r="CU26" s="34"/>
      <c r="CV26" s="34"/>
      <c r="CW26" s="34"/>
      <c r="CX26" s="34"/>
      <c r="CY26" s="34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</row>
    <row r="27" spans="1:207" s="39" customFormat="1" ht="16.5">
      <c r="A27" s="32">
        <v>23</v>
      </c>
      <c r="B27" s="32" t="s">
        <v>39</v>
      </c>
      <c r="C27" s="32" t="s">
        <v>40</v>
      </c>
      <c r="D27" s="30" t="s">
        <v>95</v>
      </c>
      <c r="E27" s="81">
        <v>1</v>
      </c>
      <c r="F27" s="81">
        <v>18</v>
      </c>
      <c r="G27" s="81"/>
      <c r="H27" s="32" t="s">
        <v>93</v>
      </c>
      <c r="I27" s="33" t="s">
        <v>7</v>
      </c>
      <c r="J27" s="33" t="s">
        <v>43</v>
      </c>
      <c r="K27" s="33" t="s">
        <v>44</v>
      </c>
      <c r="L27" s="33" t="s">
        <v>96</v>
      </c>
      <c r="M27" s="34"/>
      <c r="N27" s="35"/>
      <c r="O27" s="35"/>
      <c r="P27" s="34"/>
      <c r="Q27" s="34"/>
      <c r="R27" s="34"/>
      <c r="S27" s="34"/>
      <c r="T27" s="34"/>
      <c r="U27" s="34"/>
      <c r="V27" s="34"/>
      <c r="W27" s="34"/>
      <c r="X27" s="35"/>
      <c r="Y27" s="35"/>
      <c r="Z27" s="34"/>
      <c r="AA27" s="34"/>
      <c r="AB27" s="34"/>
      <c r="AC27" s="34"/>
      <c r="AD27" s="34"/>
      <c r="AE27" s="34"/>
      <c r="AF27" s="34"/>
      <c r="AG27" s="34"/>
      <c r="AH27" s="35"/>
      <c r="AI27" s="35"/>
      <c r="AJ27" s="34"/>
      <c r="AK27" s="34"/>
      <c r="AL27" s="34"/>
      <c r="AM27" s="34"/>
      <c r="AN27" s="34"/>
      <c r="AO27" s="34"/>
      <c r="AP27" s="34"/>
      <c r="AQ27" s="34"/>
      <c r="AR27" s="35"/>
      <c r="AS27" s="35"/>
      <c r="AT27" s="34"/>
      <c r="AU27" s="34"/>
      <c r="AV27" s="34"/>
      <c r="AW27" s="34"/>
      <c r="AX27" s="34"/>
      <c r="AY27" s="34"/>
      <c r="AZ27" s="34"/>
      <c r="BA27" s="34"/>
      <c r="BB27" s="35"/>
      <c r="BC27" s="35"/>
      <c r="BD27" s="34"/>
      <c r="BE27" s="34"/>
      <c r="BF27" s="34"/>
      <c r="BG27" s="34"/>
      <c r="BH27" s="34"/>
      <c r="BI27" s="34"/>
      <c r="BJ27" s="34"/>
      <c r="BK27" s="34"/>
      <c r="BL27" s="35"/>
      <c r="BM27" s="35"/>
      <c r="BN27" s="34"/>
      <c r="BO27" s="34"/>
      <c r="BP27" s="34"/>
      <c r="BQ27" s="34"/>
      <c r="BR27" s="34"/>
      <c r="BS27" s="34"/>
      <c r="BT27" s="34"/>
      <c r="BU27" s="34"/>
      <c r="BV27" s="35"/>
      <c r="BW27" s="35"/>
      <c r="BX27" s="34"/>
      <c r="BY27" s="34"/>
      <c r="BZ27" s="34"/>
      <c r="CA27" s="34"/>
      <c r="CB27" s="34"/>
      <c r="CC27" s="34"/>
      <c r="CD27" s="34"/>
      <c r="CE27" s="34"/>
      <c r="CF27" s="35"/>
      <c r="CG27" s="35"/>
      <c r="CH27" s="34"/>
      <c r="CI27" s="34"/>
      <c r="CJ27" s="34"/>
      <c r="CK27" s="34"/>
      <c r="CL27" s="34"/>
      <c r="CM27" s="34"/>
      <c r="CN27" s="34"/>
      <c r="CO27" s="34"/>
      <c r="CP27" s="35"/>
      <c r="CQ27" s="35"/>
      <c r="CR27" s="34"/>
      <c r="CS27" s="34"/>
      <c r="CT27" s="34"/>
      <c r="CU27" s="34"/>
      <c r="CV27" s="34"/>
      <c r="CW27" s="34"/>
      <c r="CX27" s="34"/>
      <c r="CY27" s="34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</row>
    <row r="28" spans="1:207" s="39" customFormat="1" ht="16.5">
      <c r="A28" s="32">
        <v>24</v>
      </c>
      <c r="B28" s="32" t="s">
        <v>39</v>
      </c>
      <c r="C28" s="32" t="s">
        <v>40</v>
      </c>
      <c r="D28" s="30" t="s">
        <v>97</v>
      </c>
      <c r="E28" s="81">
        <v>1</v>
      </c>
      <c r="F28" s="81">
        <v>18.3</v>
      </c>
      <c r="G28" s="81"/>
      <c r="H28" s="32" t="s">
        <v>93</v>
      </c>
      <c r="I28" s="33" t="s">
        <v>7</v>
      </c>
      <c r="J28" s="33" t="s">
        <v>43</v>
      </c>
      <c r="K28" s="33" t="s">
        <v>44</v>
      </c>
      <c r="L28" s="40" t="s">
        <v>98</v>
      </c>
      <c r="M28" s="34"/>
      <c r="N28" s="35"/>
      <c r="O28" s="35"/>
      <c r="P28" s="34"/>
      <c r="Q28" s="34"/>
      <c r="R28" s="34"/>
      <c r="S28" s="34"/>
      <c r="T28" s="34"/>
      <c r="U28" s="34"/>
      <c r="V28" s="34"/>
      <c r="W28" s="34"/>
      <c r="X28" s="35"/>
      <c r="Y28" s="35"/>
      <c r="Z28" s="34"/>
      <c r="AA28" s="34"/>
      <c r="AB28" s="34"/>
      <c r="AC28" s="34"/>
      <c r="AD28" s="34"/>
      <c r="AE28" s="34"/>
      <c r="AF28" s="34"/>
      <c r="AG28" s="34"/>
      <c r="AH28" s="35"/>
      <c r="AI28" s="35"/>
      <c r="AJ28" s="34"/>
      <c r="AK28" s="34"/>
      <c r="AL28" s="34"/>
      <c r="AM28" s="34"/>
      <c r="AN28" s="34"/>
      <c r="AO28" s="34"/>
      <c r="AP28" s="34"/>
      <c r="AQ28" s="34"/>
      <c r="AR28" s="35"/>
      <c r="AS28" s="35"/>
      <c r="AT28" s="34"/>
      <c r="AU28" s="34"/>
      <c r="AV28" s="34"/>
      <c r="AW28" s="34"/>
      <c r="AX28" s="34"/>
      <c r="AY28" s="34"/>
      <c r="AZ28" s="34"/>
      <c r="BA28" s="34"/>
      <c r="BB28" s="35"/>
      <c r="BC28" s="35"/>
      <c r="BD28" s="34"/>
      <c r="BE28" s="34"/>
      <c r="BF28" s="34"/>
      <c r="BG28" s="34"/>
      <c r="BH28" s="34"/>
      <c r="BI28" s="34"/>
      <c r="BJ28" s="34"/>
      <c r="BK28" s="34"/>
      <c r="BL28" s="35"/>
      <c r="BM28" s="35"/>
      <c r="BN28" s="34"/>
      <c r="BO28" s="34"/>
      <c r="BP28" s="34"/>
      <c r="BQ28" s="34"/>
      <c r="BR28" s="34"/>
      <c r="BS28" s="34"/>
      <c r="BT28" s="34"/>
      <c r="BU28" s="34"/>
      <c r="BV28" s="35"/>
      <c r="BW28" s="35"/>
      <c r="BX28" s="34"/>
      <c r="BY28" s="34"/>
      <c r="BZ28" s="34"/>
      <c r="CA28" s="34"/>
      <c r="CB28" s="34"/>
      <c r="CC28" s="34"/>
      <c r="CD28" s="34"/>
      <c r="CE28" s="34"/>
      <c r="CF28" s="35"/>
      <c r="CG28" s="35"/>
      <c r="CH28" s="34"/>
      <c r="CI28" s="34"/>
      <c r="CJ28" s="34"/>
      <c r="CK28" s="34"/>
      <c r="CL28" s="34"/>
      <c r="CM28" s="34"/>
      <c r="CN28" s="34"/>
      <c r="CO28" s="34"/>
      <c r="CP28" s="35"/>
      <c r="CQ28" s="35"/>
      <c r="CR28" s="34"/>
      <c r="CS28" s="34"/>
      <c r="CT28" s="34"/>
      <c r="CU28" s="34"/>
      <c r="CV28" s="34"/>
      <c r="CW28" s="34"/>
      <c r="CX28" s="34"/>
      <c r="CY28" s="34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</row>
    <row r="29" spans="1:207" s="39" customFormat="1" ht="16.5">
      <c r="A29" s="32">
        <v>25</v>
      </c>
      <c r="B29" s="32" t="s">
        <v>39</v>
      </c>
      <c r="C29" s="32" t="s">
        <v>40</v>
      </c>
      <c r="D29" s="30" t="s">
        <v>99</v>
      </c>
      <c r="E29" s="81">
        <v>1</v>
      </c>
      <c r="F29" s="81">
        <v>17.100000000000001</v>
      </c>
      <c r="G29" s="81"/>
      <c r="H29" s="32" t="s">
        <v>93</v>
      </c>
      <c r="I29" s="33" t="s">
        <v>7</v>
      </c>
      <c r="J29" s="33" t="s">
        <v>43</v>
      </c>
      <c r="K29" s="33" t="s">
        <v>44</v>
      </c>
      <c r="L29" s="33"/>
      <c r="M29" s="34"/>
      <c r="N29" s="35"/>
      <c r="O29" s="35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4"/>
      <c r="AA29" s="34"/>
      <c r="AB29" s="34"/>
      <c r="AC29" s="34"/>
      <c r="AD29" s="34"/>
      <c r="AE29" s="34"/>
      <c r="AF29" s="34"/>
      <c r="AG29" s="34"/>
      <c r="AH29" s="35"/>
      <c r="AI29" s="35"/>
      <c r="AJ29" s="34"/>
      <c r="AK29" s="34"/>
      <c r="AL29" s="34"/>
      <c r="AM29" s="34"/>
      <c r="AN29" s="34"/>
      <c r="AO29" s="34"/>
      <c r="AP29" s="34"/>
      <c r="AQ29" s="34"/>
      <c r="AR29" s="35"/>
      <c r="AS29" s="35"/>
      <c r="AT29" s="34"/>
      <c r="AU29" s="34"/>
      <c r="AV29" s="34"/>
      <c r="AW29" s="34"/>
      <c r="AX29" s="34"/>
      <c r="AY29" s="34"/>
      <c r="AZ29" s="34"/>
      <c r="BA29" s="34"/>
      <c r="BB29" s="35"/>
      <c r="BC29" s="35"/>
      <c r="BD29" s="34"/>
      <c r="BE29" s="34"/>
      <c r="BF29" s="34"/>
      <c r="BG29" s="34"/>
      <c r="BH29" s="34"/>
      <c r="BI29" s="34"/>
      <c r="BJ29" s="34"/>
      <c r="BK29" s="34"/>
      <c r="BL29" s="35"/>
      <c r="BM29" s="35"/>
      <c r="BN29" s="34"/>
      <c r="BO29" s="34"/>
      <c r="BP29" s="34"/>
      <c r="BQ29" s="34"/>
      <c r="BR29" s="34"/>
      <c r="BS29" s="34"/>
      <c r="BT29" s="34"/>
      <c r="BU29" s="34"/>
      <c r="BV29" s="35"/>
      <c r="BW29" s="35"/>
      <c r="BX29" s="34"/>
      <c r="BY29" s="34"/>
      <c r="BZ29" s="34"/>
      <c r="CA29" s="34"/>
      <c r="CB29" s="34"/>
      <c r="CC29" s="34"/>
      <c r="CD29" s="34"/>
      <c r="CE29" s="34"/>
      <c r="CF29" s="35"/>
      <c r="CG29" s="35"/>
      <c r="CH29" s="34"/>
      <c r="CI29" s="34"/>
      <c r="CJ29" s="34"/>
      <c r="CK29" s="34"/>
      <c r="CL29" s="34"/>
      <c r="CM29" s="34"/>
      <c r="CN29" s="34"/>
      <c r="CO29" s="34"/>
      <c r="CP29" s="35"/>
      <c r="CQ29" s="35"/>
      <c r="CR29" s="34"/>
      <c r="CS29" s="34"/>
      <c r="CT29" s="34"/>
      <c r="CU29" s="34"/>
      <c r="CV29" s="34"/>
      <c r="CW29" s="34"/>
      <c r="CX29" s="34"/>
      <c r="CY29" s="34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</row>
    <row r="30" spans="1:207" s="39" customFormat="1" ht="25.5">
      <c r="A30" s="32">
        <v>26</v>
      </c>
      <c r="B30" s="32" t="s">
        <v>39</v>
      </c>
      <c r="C30" s="32" t="s">
        <v>40</v>
      </c>
      <c r="D30" s="30" t="s">
        <v>100</v>
      </c>
      <c r="E30" s="81">
        <v>1</v>
      </c>
      <c r="F30" s="81">
        <v>18.2</v>
      </c>
      <c r="G30" s="81"/>
      <c r="H30" s="32" t="s">
        <v>93</v>
      </c>
      <c r="I30" s="33" t="s">
        <v>7</v>
      </c>
      <c r="J30" s="33" t="s">
        <v>43</v>
      </c>
      <c r="K30" s="33" t="s">
        <v>44</v>
      </c>
      <c r="L30" s="40" t="s">
        <v>101</v>
      </c>
      <c r="M30" s="34"/>
      <c r="N30" s="35"/>
      <c r="O30" s="35"/>
      <c r="P30" s="34"/>
      <c r="Q30" s="34"/>
      <c r="R30" s="34"/>
      <c r="S30" s="34"/>
      <c r="T30" s="34"/>
      <c r="U30" s="34"/>
      <c r="V30" s="34"/>
      <c r="W30" s="34"/>
      <c r="X30" s="35"/>
      <c r="Y30" s="35"/>
      <c r="Z30" s="34"/>
      <c r="AA30" s="34"/>
      <c r="AB30" s="34"/>
      <c r="AC30" s="34"/>
      <c r="AD30" s="34"/>
      <c r="AE30" s="34"/>
      <c r="AF30" s="34"/>
      <c r="AG30" s="34"/>
      <c r="AH30" s="35"/>
      <c r="AI30" s="35"/>
      <c r="AJ30" s="34"/>
      <c r="AK30" s="34"/>
      <c r="AL30" s="34"/>
      <c r="AM30" s="34"/>
      <c r="AN30" s="34"/>
      <c r="AO30" s="34"/>
      <c r="AP30" s="34"/>
      <c r="AQ30" s="34"/>
      <c r="AR30" s="35"/>
      <c r="AS30" s="35"/>
      <c r="AT30" s="34"/>
      <c r="AU30" s="34"/>
      <c r="AV30" s="34"/>
      <c r="AW30" s="34"/>
      <c r="AX30" s="34"/>
      <c r="AY30" s="34"/>
      <c r="AZ30" s="34"/>
      <c r="BA30" s="34"/>
      <c r="BB30" s="35"/>
      <c r="BC30" s="35"/>
      <c r="BD30" s="34"/>
      <c r="BE30" s="34"/>
      <c r="BF30" s="34"/>
      <c r="BG30" s="34"/>
      <c r="BH30" s="34"/>
      <c r="BI30" s="34"/>
      <c r="BJ30" s="34"/>
      <c r="BK30" s="34"/>
      <c r="BL30" s="35"/>
      <c r="BM30" s="35"/>
      <c r="BN30" s="34"/>
      <c r="BO30" s="34"/>
      <c r="BP30" s="34"/>
      <c r="BQ30" s="34"/>
      <c r="BR30" s="34"/>
      <c r="BS30" s="34"/>
      <c r="BT30" s="34"/>
      <c r="BU30" s="34"/>
      <c r="BV30" s="35"/>
      <c r="BW30" s="35"/>
      <c r="BX30" s="34"/>
      <c r="BY30" s="34"/>
      <c r="BZ30" s="34"/>
      <c r="CA30" s="34"/>
      <c r="CB30" s="34"/>
      <c r="CC30" s="34"/>
      <c r="CD30" s="34"/>
      <c r="CE30" s="34"/>
      <c r="CF30" s="35"/>
      <c r="CG30" s="35"/>
      <c r="CH30" s="34"/>
      <c r="CI30" s="34"/>
      <c r="CJ30" s="34"/>
      <c r="CK30" s="34"/>
      <c r="CL30" s="34"/>
      <c r="CM30" s="34"/>
      <c r="CN30" s="34"/>
      <c r="CO30" s="34"/>
      <c r="CP30" s="35"/>
      <c r="CQ30" s="35"/>
      <c r="CR30" s="34"/>
      <c r="CS30" s="34"/>
      <c r="CT30" s="34"/>
      <c r="CU30" s="34"/>
      <c r="CV30" s="34"/>
      <c r="CW30" s="34"/>
      <c r="CX30" s="34"/>
      <c r="CY30" s="34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</row>
    <row r="31" spans="1:207" s="39" customFormat="1" ht="16.5">
      <c r="A31" s="32">
        <v>27</v>
      </c>
      <c r="B31" s="32" t="s">
        <v>39</v>
      </c>
      <c r="C31" s="32" t="s">
        <v>40</v>
      </c>
      <c r="D31" s="30" t="s">
        <v>102</v>
      </c>
      <c r="E31" s="81">
        <v>1</v>
      </c>
      <c r="F31" s="81">
        <v>18.2</v>
      </c>
      <c r="G31" s="81"/>
      <c r="H31" s="32" t="s">
        <v>93</v>
      </c>
      <c r="I31" s="33" t="s">
        <v>7</v>
      </c>
      <c r="J31" s="33" t="s">
        <v>43</v>
      </c>
      <c r="K31" s="33" t="s">
        <v>44</v>
      </c>
      <c r="L31" s="33"/>
      <c r="M31" s="34"/>
      <c r="N31" s="35"/>
      <c r="O31" s="35"/>
      <c r="P31" s="34"/>
      <c r="Q31" s="34"/>
      <c r="R31" s="34"/>
      <c r="S31" s="34"/>
      <c r="T31" s="34"/>
      <c r="U31" s="34"/>
      <c r="V31" s="34"/>
      <c r="W31" s="34"/>
      <c r="X31" s="35"/>
      <c r="Y31" s="35"/>
      <c r="Z31" s="34"/>
      <c r="AA31" s="34"/>
      <c r="AB31" s="34"/>
      <c r="AC31" s="34"/>
      <c r="AD31" s="34"/>
      <c r="AE31" s="34"/>
      <c r="AF31" s="34"/>
      <c r="AG31" s="34"/>
      <c r="AH31" s="35"/>
      <c r="AI31" s="35"/>
      <c r="AJ31" s="34"/>
      <c r="AK31" s="34"/>
      <c r="AL31" s="34"/>
      <c r="AM31" s="34"/>
      <c r="AN31" s="34"/>
      <c r="AO31" s="34"/>
      <c r="AP31" s="34"/>
      <c r="AQ31" s="34"/>
      <c r="AR31" s="35"/>
      <c r="AS31" s="35"/>
      <c r="AT31" s="34"/>
      <c r="AU31" s="34"/>
      <c r="AV31" s="34"/>
      <c r="AW31" s="34"/>
      <c r="AX31" s="34"/>
      <c r="AY31" s="34"/>
      <c r="AZ31" s="34"/>
      <c r="BA31" s="34"/>
      <c r="BB31" s="35"/>
      <c r="BC31" s="35"/>
      <c r="BD31" s="34"/>
      <c r="BE31" s="34"/>
      <c r="BF31" s="34"/>
      <c r="BG31" s="34"/>
      <c r="BH31" s="34"/>
      <c r="BI31" s="34"/>
      <c r="BJ31" s="34"/>
      <c r="BK31" s="34"/>
      <c r="BL31" s="35"/>
      <c r="BM31" s="35"/>
      <c r="BN31" s="34"/>
      <c r="BO31" s="34"/>
      <c r="BP31" s="34"/>
      <c r="BQ31" s="34"/>
      <c r="BR31" s="34"/>
      <c r="BS31" s="34"/>
      <c r="BT31" s="34"/>
      <c r="BU31" s="34"/>
      <c r="BV31" s="35"/>
      <c r="BW31" s="35"/>
      <c r="BX31" s="34"/>
      <c r="BY31" s="34"/>
      <c r="BZ31" s="34"/>
      <c r="CA31" s="34"/>
      <c r="CB31" s="34"/>
      <c r="CC31" s="34"/>
      <c r="CD31" s="34"/>
      <c r="CE31" s="34"/>
      <c r="CF31" s="35"/>
      <c r="CG31" s="35"/>
      <c r="CH31" s="34"/>
      <c r="CI31" s="34"/>
      <c r="CJ31" s="34"/>
      <c r="CK31" s="34"/>
      <c r="CL31" s="34"/>
      <c r="CM31" s="34"/>
      <c r="CN31" s="34"/>
      <c r="CO31" s="34"/>
      <c r="CP31" s="35"/>
      <c r="CQ31" s="35"/>
      <c r="CR31" s="34"/>
      <c r="CS31" s="34"/>
      <c r="CT31" s="34"/>
      <c r="CU31" s="34"/>
      <c r="CV31" s="34"/>
      <c r="CW31" s="34"/>
      <c r="CX31" s="34"/>
      <c r="CY31" s="34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</row>
    <row r="32" spans="1:207" s="39" customFormat="1" ht="16.5">
      <c r="A32" s="32">
        <v>28</v>
      </c>
      <c r="B32" s="32" t="s">
        <v>39</v>
      </c>
      <c r="C32" s="32" t="s">
        <v>40</v>
      </c>
      <c r="D32" s="30" t="s">
        <v>103</v>
      </c>
      <c r="E32" s="81">
        <v>1</v>
      </c>
      <c r="F32" s="81">
        <v>18.3</v>
      </c>
      <c r="G32" s="81"/>
      <c r="H32" s="32" t="s">
        <v>93</v>
      </c>
      <c r="I32" s="33" t="s">
        <v>7</v>
      </c>
      <c r="J32" s="33" t="s">
        <v>43</v>
      </c>
      <c r="K32" s="33" t="s">
        <v>44</v>
      </c>
      <c r="L32" s="33"/>
      <c r="M32" s="34"/>
      <c r="N32" s="35"/>
      <c r="O32" s="35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4"/>
      <c r="AA32" s="34"/>
      <c r="AB32" s="34"/>
      <c r="AC32" s="34"/>
      <c r="AD32" s="34"/>
      <c r="AE32" s="34"/>
      <c r="AF32" s="34"/>
      <c r="AG32" s="34"/>
      <c r="AH32" s="35"/>
      <c r="AI32" s="35"/>
      <c r="AJ32" s="34"/>
      <c r="AK32" s="34"/>
      <c r="AL32" s="34"/>
      <c r="AM32" s="34"/>
      <c r="AN32" s="34"/>
      <c r="AO32" s="34"/>
      <c r="AP32" s="34"/>
      <c r="AQ32" s="34"/>
      <c r="AR32" s="35"/>
      <c r="AS32" s="35"/>
      <c r="AT32" s="34"/>
      <c r="AU32" s="34"/>
      <c r="AV32" s="34"/>
      <c r="AW32" s="34"/>
      <c r="AX32" s="34"/>
      <c r="AY32" s="34"/>
      <c r="AZ32" s="34"/>
      <c r="BA32" s="34"/>
      <c r="BB32" s="35"/>
      <c r="BC32" s="35"/>
      <c r="BD32" s="34"/>
      <c r="BE32" s="34"/>
      <c r="BF32" s="34"/>
      <c r="BG32" s="34"/>
      <c r="BH32" s="34"/>
      <c r="BI32" s="34"/>
      <c r="BJ32" s="34"/>
      <c r="BK32" s="34"/>
      <c r="BL32" s="35"/>
      <c r="BM32" s="35"/>
      <c r="BN32" s="34"/>
      <c r="BO32" s="34"/>
      <c r="BP32" s="34"/>
      <c r="BQ32" s="34"/>
      <c r="BR32" s="34"/>
      <c r="BS32" s="34"/>
      <c r="BT32" s="34"/>
      <c r="BU32" s="34"/>
      <c r="BV32" s="35"/>
      <c r="BW32" s="35"/>
      <c r="BX32" s="34"/>
      <c r="BY32" s="34"/>
      <c r="BZ32" s="34"/>
      <c r="CA32" s="34"/>
      <c r="CB32" s="34"/>
      <c r="CC32" s="34"/>
      <c r="CD32" s="34"/>
      <c r="CE32" s="34"/>
      <c r="CF32" s="35"/>
      <c r="CG32" s="35"/>
      <c r="CH32" s="34"/>
      <c r="CI32" s="34"/>
      <c r="CJ32" s="34"/>
      <c r="CK32" s="34"/>
      <c r="CL32" s="34"/>
      <c r="CM32" s="34"/>
      <c r="CN32" s="34"/>
      <c r="CO32" s="34"/>
      <c r="CP32" s="35"/>
      <c r="CQ32" s="35"/>
      <c r="CR32" s="34"/>
      <c r="CS32" s="34"/>
      <c r="CT32" s="34"/>
      <c r="CU32" s="34"/>
      <c r="CV32" s="34"/>
      <c r="CW32" s="34"/>
      <c r="CX32" s="34"/>
      <c r="CY32" s="34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</row>
    <row r="33" spans="1:155" s="39" customFormat="1" ht="25.5">
      <c r="A33" s="32">
        <v>29</v>
      </c>
      <c r="B33" s="32" t="s">
        <v>39</v>
      </c>
      <c r="C33" s="32" t="s">
        <v>40</v>
      </c>
      <c r="D33" s="30" t="s">
        <v>104</v>
      </c>
      <c r="E33" s="81">
        <v>1</v>
      </c>
      <c r="F33" s="81">
        <v>18.5</v>
      </c>
      <c r="G33" s="81"/>
      <c r="H33" s="32" t="s">
        <v>93</v>
      </c>
      <c r="I33" s="33" t="s">
        <v>7</v>
      </c>
      <c r="J33" s="33" t="s">
        <v>43</v>
      </c>
      <c r="K33" s="33" t="s">
        <v>44</v>
      </c>
      <c r="L33" s="33"/>
      <c r="M33" s="34"/>
      <c r="N33" s="35"/>
      <c r="O33" s="35"/>
      <c r="P33" s="34"/>
      <c r="Q33" s="34"/>
      <c r="R33" s="34"/>
      <c r="S33" s="34"/>
      <c r="T33" s="34"/>
      <c r="U33" s="34"/>
      <c r="V33" s="34"/>
      <c r="W33" s="34"/>
      <c r="X33" s="35"/>
      <c r="Y33" s="35"/>
      <c r="Z33" s="34"/>
      <c r="AA33" s="34"/>
      <c r="AB33" s="34"/>
      <c r="AC33" s="34"/>
      <c r="AD33" s="34"/>
      <c r="AE33" s="34"/>
      <c r="AF33" s="34"/>
      <c r="AG33" s="34"/>
      <c r="AH33" s="35"/>
      <c r="AI33" s="35"/>
      <c r="AJ33" s="34"/>
      <c r="AK33" s="34"/>
      <c r="AL33" s="34"/>
      <c r="AM33" s="34"/>
      <c r="AN33" s="34"/>
      <c r="AO33" s="34"/>
      <c r="AP33" s="34"/>
      <c r="AQ33" s="34"/>
      <c r="AR33" s="35"/>
      <c r="AS33" s="35"/>
      <c r="AT33" s="34"/>
      <c r="AU33" s="34"/>
      <c r="AV33" s="34"/>
      <c r="AW33" s="34"/>
      <c r="AX33" s="34"/>
      <c r="AY33" s="34"/>
      <c r="AZ33" s="34"/>
      <c r="BA33" s="34"/>
      <c r="BB33" s="35"/>
      <c r="BC33" s="35"/>
      <c r="BD33" s="34"/>
      <c r="BE33" s="34"/>
      <c r="BF33" s="34"/>
      <c r="BG33" s="34"/>
      <c r="BH33" s="34"/>
      <c r="BI33" s="34"/>
      <c r="BJ33" s="34"/>
      <c r="BK33" s="34"/>
      <c r="BL33" s="35"/>
      <c r="BM33" s="35"/>
      <c r="BN33" s="34"/>
      <c r="BO33" s="34"/>
      <c r="BP33" s="34"/>
      <c r="BQ33" s="34"/>
      <c r="BR33" s="34"/>
      <c r="BS33" s="34"/>
      <c r="BT33" s="34"/>
      <c r="BU33" s="34"/>
      <c r="BV33" s="35"/>
      <c r="BW33" s="35"/>
      <c r="BX33" s="34"/>
      <c r="BY33" s="34"/>
      <c r="BZ33" s="34"/>
      <c r="CA33" s="34"/>
      <c r="CB33" s="34"/>
      <c r="CC33" s="34"/>
      <c r="CD33" s="34"/>
      <c r="CE33" s="34"/>
      <c r="CF33" s="35"/>
      <c r="CG33" s="35"/>
      <c r="CH33" s="34"/>
      <c r="CI33" s="34"/>
      <c r="CJ33" s="34"/>
      <c r="CK33" s="34"/>
      <c r="CL33" s="34"/>
      <c r="CM33" s="34"/>
      <c r="CN33" s="34"/>
      <c r="CO33" s="34"/>
      <c r="CP33" s="35"/>
      <c r="CQ33" s="35"/>
      <c r="CR33" s="34"/>
      <c r="CS33" s="34"/>
      <c r="CT33" s="34"/>
      <c r="CU33" s="34"/>
      <c r="CV33" s="34"/>
      <c r="CW33" s="34"/>
      <c r="CX33" s="34"/>
      <c r="CY33" s="34"/>
    </row>
    <row r="34" spans="1:155" s="39" customFormat="1">
      <c r="A34" s="32">
        <v>30</v>
      </c>
      <c r="B34" s="32" t="s">
        <v>39</v>
      </c>
      <c r="C34" s="32" t="s">
        <v>40</v>
      </c>
      <c r="D34" s="30" t="s">
        <v>105</v>
      </c>
      <c r="E34" s="81">
        <v>1</v>
      </c>
      <c r="F34" s="81">
        <v>17.7</v>
      </c>
      <c r="G34" s="81"/>
      <c r="H34" s="32" t="s">
        <v>93</v>
      </c>
      <c r="I34" s="33" t="s">
        <v>7</v>
      </c>
      <c r="J34" s="33" t="s">
        <v>43</v>
      </c>
      <c r="K34" s="33" t="s">
        <v>44</v>
      </c>
      <c r="L34" s="33"/>
      <c r="M34" s="34"/>
      <c r="N34" s="35"/>
      <c r="O34" s="35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4"/>
      <c r="AA34" s="34"/>
      <c r="AB34" s="34"/>
      <c r="AC34" s="34"/>
      <c r="AD34" s="34"/>
      <c r="AE34" s="34"/>
      <c r="AF34" s="34"/>
      <c r="AG34" s="34"/>
      <c r="AH34" s="35"/>
      <c r="AI34" s="35"/>
      <c r="AJ34" s="34"/>
      <c r="AK34" s="34"/>
      <c r="AL34" s="34"/>
      <c r="AM34" s="34"/>
      <c r="AN34" s="34"/>
      <c r="AO34" s="34"/>
      <c r="AP34" s="34"/>
      <c r="AQ34" s="34"/>
      <c r="AR34" s="35"/>
      <c r="AS34" s="35"/>
      <c r="AT34" s="34"/>
      <c r="AU34" s="34"/>
      <c r="AV34" s="34"/>
      <c r="AW34" s="34"/>
      <c r="AX34" s="34"/>
      <c r="AY34" s="34"/>
      <c r="AZ34" s="34"/>
      <c r="BA34" s="34"/>
      <c r="BB34" s="35"/>
      <c r="BC34" s="35"/>
      <c r="BD34" s="34"/>
      <c r="BE34" s="34"/>
      <c r="BF34" s="34"/>
      <c r="BG34" s="34"/>
      <c r="BH34" s="34"/>
      <c r="BI34" s="34"/>
      <c r="BJ34" s="34"/>
      <c r="BK34" s="34"/>
      <c r="BL34" s="35"/>
      <c r="BM34" s="35"/>
      <c r="BN34" s="34"/>
      <c r="BO34" s="34"/>
      <c r="BP34" s="34"/>
      <c r="BQ34" s="34"/>
      <c r="BR34" s="34"/>
      <c r="BS34" s="34"/>
      <c r="BT34" s="34"/>
      <c r="BU34" s="34"/>
      <c r="BV34" s="35"/>
      <c r="BW34" s="35"/>
      <c r="BX34" s="34"/>
      <c r="BY34" s="34"/>
      <c r="BZ34" s="34"/>
      <c r="CA34" s="34"/>
      <c r="CB34" s="34"/>
      <c r="CC34" s="34"/>
      <c r="CD34" s="34"/>
      <c r="CE34" s="34"/>
      <c r="CF34" s="35"/>
      <c r="CG34" s="35"/>
      <c r="CH34" s="34"/>
      <c r="CI34" s="34"/>
      <c r="CJ34" s="34"/>
      <c r="CK34" s="34"/>
      <c r="CL34" s="34"/>
      <c r="CM34" s="34"/>
      <c r="CN34" s="34"/>
      <c r="CO34" s="34"/>
      <c r="CP34" s="35"/>
      <c r="CQ34" s="35"/>
      <c r="CR34" s="34"/>
      <c r="CS34" s="34"/>
      <c r="CT34" s="34"/>
      <c r="CU34" s="34"/>
      <c r="CV34" s="34"/>
      <c r="CW34" s="34"/>
      <c r="CX34" s="34"/>
      <c r="CY34" s="34"/>
    </row>
    <row r="35" spans="1:155" s="39" customFormat="1" ht="16.5">
      <c r="A35" s="32">
        <v>31</v>
      </c>
      <c r="B35" s="32" t="s">
        <v>39</v>
      </c>
      <c r="C35" s="32" t="s">
        <v>40</v>
      </c>
      <c r="D35" s="30" t="s">
        <v>106</v>
      </c>
      <c r="E35" s="81">
        <v>1</v>
      </c>
      <c r="F35" s="81">
        <v>17.600000000000001</v>
      </c>
      <c r="G35" s="81"/>
      <c r="H35" s="32" t="s">
        <v>93</v>
      </c>
      <c r="I35" s="33" t="s">
        <v>7</v>
      </c>
      <c r="J35" s="33" t="s">
        <v>43</v>
      </c>
      <c r="K35" s="33" t="s">
        <v>44</v>
      </c>
      <c r="L35" s="40" t="s">
        <v>107</v>
      </c>
      <c r="M35" s="34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4"/>
      <c r="AA35" s="34"/>
      <c r="AB35" s="34"/>
      <c r="AC35" s="34"/>
      <c r="AD35" s="34"/>
      <c r="AE35" s="34"/>
      <c r="AF35" s="34"/>
      <c r="AG35" s="34"/>
      <c r="AH35" s="35"/>
      <c r="AI35" s="35"/>
      <c r="AJ35" s="34"/>
      <c r="AK35" s="34"/>
      <c r="AL35" s="34"/>
      <c r="AM35" s="34"/>
      <c r="AN35" s="34"/>
      <c r="AO35" s="34"/>
      <c r="AP35" s="34"/>
      <c r="AQ35" s="34"/>
      <c r="AR35" s="35"/>
      <c r="AS35" s="35"/>
      <c r="AT35" s="34"/>
      <c r="AU35" s="34"/>
      <c r="AV35" s="34"/>
      <c r="AW35" s="34"/>
      <c r="AX35" s="34"/>
      <c r="AY35" s="34"/>
      <c r="AZ35" s="34"/>
      <c r="BA35" s="34"/>
      <c r="BB35" s="35"/>
      <c r="BC35" s="35"/>
      <c r="BD35" s="34"/>
      <c r="BE35" s="34"/>
      <c r="BF35" s="34"/>
      <c r="BG35" s="34"/>
      <c r="BH35" s="34"/>
      <c r="BI35" s="34"/>
      <c r="BJ35" s="34"/>
      <c r="BK35" s="34"/>
      <c r="BL35" s="35"/>
      <c r="BM35" s="35"/>
      <c r="BN35" s="34"/>
      <c r="BO35" s="34"/>
      <c r="BP35" s="34"/>
      <c r="BQ35" s="34"/>
      <c r="BR35" s="34"/>
      <c r="BS35" s="34"/>
      <c r="BT35" s="34"/>
      <c r="BU35" s="34"/>
      <c r="BV35" s="35"/>
      <c r="BW35" s="35"/>
      <c r="BX35" s="34"/>
      <c r="BY35" s="34"/>
      <c r="BZ35" s="34"/>
      <c r="CA35" s="34"/>
      <c r="CB35" s="34"/>
      <c r="CC35" s="34"/>
      <c r="CD35" s="34"/>
      <c r="CE35" s="34"/>
      <c r="CF35" s="35"/>
      <c r="CG35" s="35"/>
      <c r="CH35" s="34"/>
      <c r="CI35" s="34"/>
      <c r="CJ35" s="34"/>
      <c r="CK35" s="34"/>
      <c r="CL35" s="34"/>
      <c r="CM35" s="34"/>
      <c r="CN35" s="34"/>
      <c r="CO35" s="34"/>
      <c r="CP35" s="35"/>
      <c r="CQ35" s="35"/>
      <c r="CR35" s="34"/>
      <c r="CS35" s="34"/>
      <c r="CT35" s="34"/>
      <c r="CU35" s="34"/>
      <c r="CV35" s="34"/>
      <c r="CW35" s="34"/>
      <c r="CX35" s="34"/>
      <c r="CY35" s="34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</row>
    <row r="36" spans="1:155" s="39" customFormat="1" ht="16.5">
      <c r="A36" s="32">
        <v>32</v>
      </c>
      <c r="B36" s="32" t="s">
        <v>39</v>
      </c>
      <c r="C36" s="32" t="s">
        <v>40</v>
      </c>
      <c r="D36" s="30" t="s">
        <v>108</v>
      </c>
      <c r="E36" s="81">
        <v>1</v>
      </c>
      <c r="F36" s="81">
        <v>18.8</v>
      </c>
      <c r="G36" s="81"/>
      <c r="H36" s="32" t="s">
        <v>93</v>
      </c>
      <c r="I36" s="33" t="s">
        <v>7</v>
      </c>
      <c r="J36" s="33" t="s">
        <v>43</v>
      </c>
      <c r="K36" s="33" t="s">
        <v>44</v>
      </c>
      <c r="L36" s="40" t="s">
        <v>109</v>
      </c>
      <c r="M36" s="34"/>
      <c r="N36" s="35"/>
      <c r="O36" s="35"/>
      <c r="P36" s="34"/>
      <c r="Q36" s="34"/>
      <c r="R36" s="34"/>
      <c r="S36" s="34"/>
      <c r="T36" s="34"/>
      <c r="U36" s="34"/>
      <c r="V36" s="34"/>
      <c r="W36" s="34"/>
      <c r="X36" s="35"/>
      <c r="Y36" s="35"/>
      <c r="Z36" s="34"/>
      <c r="AA36" s="34"/>
      <c r="AB36" s="34"/>
      <c r="AC36" s="34"/>
      <c r="AD36" s="34"/>
      <c r="AE36" s="34"/>
      <c r="AF36" s="34"/>
      <c r="AG36" s="34"/>
      <c r="AH36" s="35"/>
      <c r="AI36" s="35"/>
      <c r="AJ36" s="34"/>
      <c r="AK36" s="34"/>
      <c r="AL36" s="34"/>
      <c r="AM36" s="34"/>
      <c r="AN36" s="34"/>
      <c r="AO36" s="34"/>
      <c r="AP36" s="34"/>
      <c r="AQ36" s="34"/>
      <c r="AR36" s="35"/>
      <c r="AS36" s="35"/>
      <c r="AT36" s="34"/>
      <c r="AU36" s="34"/>
      <c r="AV36" s="34"/>
      <c r="AW36" s="34"/>
      <c r="AX36" s="34"/>
      <c r="AY36" s="34"/>
      <c r="AZ36" s="34"/>
      <c r="BA36" s="34"/>
      <c r="BB36" s="35"/>
      <c r="BC36" s="35"/>
      <c r="BD36" s="34"/>
      <c r="BE36" s="34"/>
      <c r="BF36" s="34"/>
      <c r="BG36" s="34"/>
      <c r="BH36" s="34"/>
      <c r="BI36" s="34"/>
      <c r="BJ36" s="34"/>
      <c r="BK36" s="34"/>
      <c r="BL36" s="35"/>
      <c r="BM36" s="35"/>
      <c r="BN36" s="34"/>
      <c r="BO36" s="34"/>
      <c r="BP36" s="34"/>
      <c r="BQ36" s="34"/>
      <c r="BR36" s="34"/>
      <c r="BS36" s="34"/>
      <c r="BT36" s="34"/>
      <c r="BU36" s="34"/>
      <c r="BV36" s="35"/>
      <c r="BW36" s="35"/>
      <c r="BX36" s="34"/>
      <c r="BY36" s="34"/>
      <c r="BZ36" s="34"/>
      <c r="CA36" s="34"/>
      <c r="CB36" s="34"/>
      <c r="CC36" s="34"/>
      <c r="CD36" s="34"/>
      <c r="CE36" s="34"/>
      <c r="CF36" s="35"/>
      <c r="CG36" s="35"/>
      <c r="CH36" s="34"/>
      <c r="CI36" s="34"/>
      <c r="CJ36" s="34"/>
      <c r="CK36" s="34"/>
      <c r="CL36" s="34"/>
      <c r="CM36" s="34"/>
      <c r="CN36" s="34"/>
      <c r="CO36" s="34"/>
      <c r="CP36" s="35"/>
      <c r="CQ36" s="35"/>
      <c r="CR36" s="34"/>
      <c r="CS36" s="34"/>
      <c r="CT36" s="34"/>
      <c r="CU36" s="34"/>
      <c r="CV36" s="34"/>
      <c r="CW36" s="34"/>
      <c r="CX36" s="34"/>
      <c r="CY36" s="34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</row>
    <row r="37" spans="1:155" s="39" customFormat="1" ht="16.5">
      <c r="A37" s="32">
        <v>33</v>
      </c>
      <c r="B37" s="32" t="s">
        <v>39</v>
      </c>
      <c r="C37" s="32" t="s">
        <v>40</v>
      </c>
      <c r="D37" s="30" t="s">
        <v>110</v>
      </c>
      <c r="E37" s="81">
        <v>1</v>
      </c>
      <c r="F37" s="81">
        <v>17.399999999999999</v>
      </c>
      <c r="G37" s="81"/>
      <c r="H37" s="32" t="s">
        <v>93</v>
      </c>
      <c r="I37" s="33" t="s">
        <v>7</v>
      </c>
      <c r="J37" s="33" t="s">
        <v>43</v>
      </c>
      <c r="K37" s="33" t="s">
        <v>44</v>
      </c>
      <c r="L37" s="40" t="s">
        <v>111</v>
      </c>
      <c r="M37" s="34"/>
      <c r="N37" s="35"/>
      <c r="O37" s="35"/>
      <c r="P37" s="34"/>
      <c r="Q37" s="34"/>
      <c r="R37" s="34"/>
      <c r="S37" s="34"/>
      <c r="T37" s="34"/>
      <c r="U37" s="34"/>
      <c r="V37" s="34"/>
      <c r="W37" s="34"/>
      <c r="X37" s="35"/>
      <c r="Y37" s="35"/>
      <c r="Z37" s="34"/>
      <c r="AA37" s="34"/>
      <c r="AB37" s="34"/>
      <c r="AC37" s="34"/>
      <c r="AD37" s="34"/>
      <c r="AE37" s="34"/>
      <c r="AF37" s="34"/>
      <c r="AG37" s="34"/>
      <c r="AH37" s="35"/>
      <c r="AI37" s="35"/>
      <c r="AJ37" s="34"/>
      <c r="AK37" s="34"/>
      <c r="AL37" s="34"/>
      <c r="AM37" s="34"/>
      <c r="AN37" s="34"/>
      <c r="AO37" s="34"/>
      <c r="AP37" s="34"/>
      <c r="AQ37" s="34"/>
      <c r="AR37" s="35"/>
      <c r="AS37" s="35"/>
      <c r="AT37" s="34"/>
      <c r="AU37" s="34"/>
      <c r="AV37" s="34"/>
      <c r="AW37" s="34"/>
      <c r="AX37" s="34"/>
      <c r="AY37" s="34"/>
      <c r="AZ37" s="34"/>
      <c r="BA37" s="34"/>
      <c r="BB37" s="35"/>
      <c r="BC37" s="35"/>
      <c r="BD37" s="34"/>
      <c r="BE37" s="34"/>
      <c r="BF37" s="34"/>
      <c r="BG37" s="34"/>
      <c r="BH37" s="34"/>
      <c r="BI37" s="34"/>
      <c r="BJ37" s="34"/>
      <c r="BK37" s="34"/>
      <c r="BL37" s="35"/>
      <c r="BM37" s="35"/>
      <c r="BN37" s="34"/>
      <c r="BO37" s="34"/>
      <c r="BP37" s="34"/>
      <c r="BQ37" s="34"/>
      <c r="BR37" s="34"/>
      <c r="BS37" s="34"/>
      <c r="BT37" s="34"/>
      <c r="BU37" s="34"/>
      <c r="BV37" s="35"/>
      <c r="BW37" s="35"/>
      <c r="BX37" s="34"/>
      <c r="BY37" s="34"/>
      <c r="BZ37" s="34"/>
      <c r="CA37" s="34"/>
      <c r="CB37" s="34"/>
      <c r="CC37" s="34"/>
      <c r="CD37" s="34"/>
      <c r="CE37" s="34"/>
      <c r="CF37" s="35"/>
      <c r="CG37" s="35"/>
      <c r="CH37" s="34"/>
      <c r="CI37" s="34"/>
      <c r="CJ37" s="34"/>
      <c r="CK37" s="34"/>
      <c r="CL37" s="34"/>
      <c r="CM37" s="34"/>
      <c r="CN37" s="34"/>
      <c r="CO37" s="34"/>
      <c r="CP37" s="35"/>
      <c r="CQ37" s="35"/>
      <c r="CR37" s="34"/>
      <c r="CS37" s="34"/>
      <c r="CT37" s="34"/>
      <c r="CU37" s="34"/>
      <c r="CV37" s="34"/>
      <c r="CW37" s="34"/>
      <c r="CX37" s="34"/>
      <c r="CY37" s="34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</row>
    <row r="38" spans="1:155" s="39" customFormat="1" ht="16.5">
      <c r="A38" s="32">
        <v>34</v>
      </c>
      <c r="B38" s="32" t="s">
        <v>39</v>
      </c>
      <c r="C38" s="32" t="s">
        <v>40</v>
      </c>
      <c r="D38" s="30" t="s">
        <v>112</v>
      </c>
      <c r="E38" s="81">
        <v>1</v>
      </c>
      <c r="F38" s="81">
        <v>30.8</v>
      </c>
      <c r="G38" s="81"/>
      <c r="H38" s="32" t="s">
        <v>113</v>
      </c>
      <c r="I38" s="33" t="s">
        <v>7</v>
      </c>
      <c r="J38" s="33" t="s">
        <v>43</v>
      </c>
      <c r="K38" s="33" t="s">
        <v>44</v>
      </c>
      <c r="L38" s="33"/>
      <c r="M38" s="34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5"/>
      <c r="Y38" s="35"/>
      <c r="Z38" s="34"/>
      <c r="AA38" s="34"/>
      <c r="AB38" s="34"/>
      <c r="AC38" s="34"/>
      <c r="AD38" s="34"/>
      <c r="AE38" s="34"/>
      <c r="AF38" s="34"/>
      <c r="AG38" s="34"/>
      <c r="AH38" s="35"/>
      <c r="AI38" s="35"/>
      <c r="AJ38" s="34"/>
      <c r="AK38" s="34"/>
      <c r="AL38" s="34"/>
      <c r="AM38" s="34"/>
      <c r="AN38" s="34"/>
      <c r="AO38" s="34"/>
      <c r="AP38" s="34"/>
      <c r="AQ38" s="34"/>
      <c r="AR38" s="35"/>
      <c r="AS38" s="35"/>
      <c r="AT38" s="34"/>
      <c r="AU38" s="34"/>
      <c r="AV38" s="34"/>
      <c r="AW38" s="34"/>
      <c r="AX38" s="34"/>
      <c r="AY38" s="34"/>
      <c r="AZ38" s="34"/>
      <c r="BA38" s="34"/>
      <c r="BB38" s="35"/>
      <c r="BC38" s="35"/>
      <c r="BD38" s="34"/>
      <c r="BE38" s="34"/>
      <c r="BF38" s="34"/>
      <c r="BG38" s="34"/>
      <c r="BH38" s="34"/>
      <c r="BI38" s="34"/>
      <c r="BJ38" s="34"/>
      <c r="BK38" s="34"/>
      <c r="BL38" s="35"/>
      <c r="BM38" s="35"/>
      <c r="BN38" s="34"/>
      <c r="BO38" s="34"/>
      <c r="BP38" s="34"/>
      <c r="BQ38" s="34"/>
      <c r="BR38" s="34"/>
      <c r="BS38" s="34"/>
      <c r="BT38" s="34"/>
      <c r="BU38" s="34"/>
      <c r="BV38" s="35"/>
      <c r="BW38" s="35"/>
      <c r="BX38" s="34"/>
      <c r="BY38" s="34"/>
      <c r="BZ38" s="34"/>
      <c r="CA38" s="34"/>
      <c r="CB38" s="34"/>
      <c r="CC38" s="34"/>
      <c r="CD38" s="34"/>
      <c r="CE38" s="34"/>
      <c r="CF38" s="35"/>
      <c r="CG38" s="35"/>
      <c r="CH38" s="34"/>
      <c r="CI38" s="34"/>
      <c r="CJ38" s="34"/>
      <c r="CK38" s="34"/>
      <c r="CL38" s="34"/>
      <c r="CM38" s="34"/>
      <c r="CN38" s="34"/>
      <c r="CO38" s="34"/>
      <c r="CP38" s="35"/>
      <c r="CQ38" s="35"/>
      <c r="CR38" s="34"/>
      <c r="CS38" s="34"/>
      <c r="CT38" s="34"/>
      <c r="CU38" s="34"/>
      <c r="CV38" s="34"/>
      <c r="CW38" s="34"/>
      <c r="CX38" s="34"/>
      <c r="CY38" s="34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</row>
    <row r="39" spans="1:155" s="39" customFormat="1">
      <c r="A39" s="32">
        <v>35</v>
      </c>
      <c r="B39" s="32" t="s">
        <v>39</v>
      </c>
      <c r="C39" s="32" t="s">
        <v>40</v>
      </c>
      <c r="D39" s="30" t="s">
        <v>114</v>
      </c>
      <c r="E39" s="81">
        <v>1</v>
      </c>
      <c r="F39" s="81">
        <v>12.3</v>
      </c>
      <c r="G39" s="81"/>
      <c r="H39" s="32" t="s">
        <v>115</v>
      </c>
      <c r="I39" s="33" t="s">
        <v>7</v>
      </c>
      <c r="J39" s="33" t="s">
        <v>43</v>
      </c>
      <c r="K39" s="33" t="s">
        <v>44</v>
      </c>
      <c r="L39" s="33"/>
      <c r="M39" s="34"/>
      <c r="N39" s="35"/>
      <c r="O39" s="35"/>
      <c r="P39" s="34"/>
      <c r="Q39" s="34"/>
      <c r="R39" s="34"/>
      <c r="S39" s="34"/>
      <c r="T39" s="34"/>
      <c r="U39" s="34"/>
      <c r="V39" s="34"/>
      <c r="W39" s="34"/>
      <c r="X39" s="35"/>
      <c r="Y39" s="35"/>
      <c r="Z39" s="34"/>
      <c r="AA39" s="34"/>
      <c r="AB39" s="34"/>
      <c r="AC39" s="34"/>
      <c r="AD39" s="34"/>
      <c r="AE39" s="34"/>
      <c r="AF39" s="34"/>
      <c r="AG39" s="34"/>
      <c r="AH39" s="35"/>
      <c r="AI39" s="35"/>
      <c r="AJ39" s="34"/>
      <c r="AK39" s="34"/>
      <c r="AL39" s="34"/>
      <c r="AM39" s="34"/>
      <c r="AN39" s="34"/>
      <c r="AO39" s="34"/>
      <c r="AP39" s="34"/>
      <c r="AQ39" s="34"/>
      <c r="AR39" s="35"/>
      <c r="AS39" s="35"/>
      <c r="AT39" s="34"/>
      <c r="AU39" s="34"/>
      <c r="AV39" s="34"/>
      <c r="AW39" s="34"/>
      <c r="AX39" s="34"/>
      <c r="AY39" s="34"/>
      <c r="AZ39" s="34"/>
      <c r="BA39" s="34"/>
      <c r="BB39" s="35"/>
      <c r="BC39" s="35"/>
      <c r="BD39" s="34"/>
      <c r="BE39" s="34"/>
      <c r="BF39" s="34"/>
      <c r="BG39" s="34"/>
      <c r="BH39" s="34"/>
      <c r="BI39" s="34"/>
      <c r="BJ39" s="34"/>
      <c r="BK39" s="34"/>
      <c r="BL39" s="35"/>
      <c r="BM39" s="35"/>
      <c r="BN39" s="34"/>
      <c r="BO39" s="34"/>
      <c r="BP39" s="34"/>
      <c r="BQ39" s="34"/>
      <c r="BR39" s="34"/>
      <c r="BS39" s="34"/>
      <c r="BT39" s="34"/>
      <c r="BU39" s="34"/>
      <c r="BV39" s="35"/>
      <c r="BW39" s="35"/>
      <c r="BX39" s="34"/>
      <c r="BY39" s="34"/>
      <c r="BZ39" s="34"/>
      <c r="CA39" s="34"/>
      <c r="CB39" s="34"/>
      <c r="CC39" s="34"/>
      <c r="CD39" s="34"/>
      <c r="CE39" s="34"/>
      <c r="CF39" s="35"/>
      <c r="CG39" s="35"/>
      <c r="CH39" s="34"/>
      <c r="CI39" s="34"/>
      <c r="CJ39" s="34"/>
      <c r="CK39" s="34"/>
      <c r="CL39" s="34"/>
      <c r="CM39" s="34"/>
      <c r="CN39" s="34"/>
      <c r="CO39" s="34"/>
      <c r="CP39" s="35"/>
      <c r="CQ39" s="35"/>
      <c r="CR39" s="34"/>
      <c r="CS39" s="34"/>
      <c r="CT39" s="34"/>
      <c r="CU39" s="34"/>
      <c r="CV39" s="34"/>
      <c r="CW39" s="34"/>
      <c r="CX39" s="34"/>
      <c r="CY39" s="34"/>
    </row>
    <row r="40" spans="1:155" s="39" customFormat="1">
      <c r="A40" s="32">
        <v>36</v>
      </c>
      <c r="B40" s="32" t="s">
        <v>39</v>
      </c>
      <c r="C40" s="32" t="s">
        <v>40</v>
      </c>
      <c r="D40" s="30" t="s">
        <v>116</v>
      </c>
      <c r="E40" s="81">
        <v>1</v>
      </c>
      <c r="F40" s="81">
        <v>12.2</v>
      </c>
      <c r="G40" s="81"/>
      <c r="H40" s="32" t="s">
        <v>115</v>
      </c>
      <c r="I40" s="33" t="s">
        <v>7</v>
      </c>
      <c r="J40" s="33" t="s">
        <v>43</v>
      </c>
      <c r="K40" s="33" t="s">
        <v>44</v>
      </c>
      <c r="L40" s="33"/>
      <c r="M40" s="34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5"/>
      <c r="Y40" s="35"/>
      <c r="Z40" s="34"/>
      <c r="AA40" s="34"/>
      <c r="AB40" s="34"/>
      <c r="AC40" s="34"/>
      <c r="AD40" s="34"/>
      <c r="AE40" s="34"/>
      <c r="AF40" s="34"/>
      <c r="AG40" s="34"/>
      <c r="AH40" s="35"/>
      <c r="AI40" s="35"/>
      <c r="AJ40" s="34"/>
      <c r="AK40" s="34"/>
      <c r="AL40" s="34"/>
      <c r="AM40" s="34"/>
      <c r="AN40" s="34"/>
      <c r="AO40" s="34"/>
      <c r="AP40" s="34"/>
      <c r="AQ40" s="34"/>
      <c r="AR40" s="35"/>
      <c r="AS40" s="35"/>
      <c r="AT40" s="34"/>
      <c r="AU40" s="34"/>
      <c r="AV40" s="34"/>
      <c r="AW40" s="34"/>
      <c r="AX40" s="34"/>
      <c r="AY40" s="34"/>
      <c r="AZ40" s="34"/>
      <c r="BA40" s="34"/>
      <c r="BB40" s="35"/>
      <c r="BC40" s="35"/>
      <c r="BD40" s="34"/>
      <c r="BE40" s="34"/>
      <c r="BF40" s="34"/>
      <c r="BG40" s="34"/>
      <c r="BH40" s="34"/>
      <c r="BI40" s="34"/>
      <c r="BJ40" s="34"/>
      <c r="BK40" s="34"/>
      <c r="BL40" s="35"/>
      <c r="BM40" s="35"/>
      <c r="BN40" s="34"/>
      <c r="BO40" s="34"/>
      <c r="BP40" s="34"/>
      <c r="BQ40" s="34"/>
      <c r="BR40" s="34"/>
      <c r="BS40" s="34"/>
      <c r="BT40" s="34"/>
      <c r="BU40" s="34"/>
      <c r="BV40" s="35"/>
      <c r="BW40" s="35"/>
      <c r="BX40" s="34"/>
      <c r="BY40" s="34"/>
      <c r="BZ40" s="34"/>
      <c r="CA40" s="34"/>
      <c r="CB40" s="34"/>
      <c r="CC40" s="34"/>
      <c r="CD40" s="34"/>
      <c r="CE40" s="34"/>
      <c r="CF40" s="35"/>
      <c r="CG40" s="35"/>
      <c r="CH40" s="34"/>
      <c r="CI40" s="34"/>
      <c r="CJ40" s="34"/>
      <c r="CK40" s="34"/>
      <c r="CL40" s="34"/>
      <c r="CM40" s="34"/>
      <c r="CN40" s="34"/>
      <c r="CO40" s="34"/>
      <c r="CP40" s="35"/>
      <c r="CQ40" s="35"/>
      <c r="CR40" s="34"/>
      <c r="CS40" s="34"/>
      <c r="CT40" s="34"/>
      <c r="CU40" s="34"/>
      <c r="CV40" s="34"/>
      <c r="CW40" s="34"/>
      <c r="CX40" s="34"/>
      <c r="CY40" s="34"/>
    </row>
    <row r="41" spans="1:155" s="39" customFormat="1" ht="16.5">
      <c r="A41" s="32">
        <v>37</v>
      </c>
      <c r="B41" s="32" t="s">
        <v>39</v>
      </c>
      <c r="C41" s="32" t="s">
        <v>40</v>
      </c>
      <c r="D41" s="30" t="s">
        <v>117</v>
      </c>
      <c r="E41" s="81">
        <v>1</v>
      </c>
      <c r="F41" s="81">
        <v>12.5</v>
      </c>
      <c r="G41" s="81"/>
      <c r="H41" s="32" t="s">
        <v>115</v>
      </c>
      <c r="I41" s="33" t="s">
        <v>7</v>
      </c>
      <c r="J41" s="33" t="s">
        <v>43</v>
      </c>
      <c r="K41" s="33" t="s">
        <v>44</v>
      </c>
      <c r="L41" s="33"/>
      <c r="M41" s="34"/>
      <c r="N41" s="35"/>
      <c r="O41" s="35"/>
      <c r="P41" s="34"/>
      <c r="Q41" s="34"/>
      <c r="R41" s="34"/>
      <c r="S41" s="34"/>
      <c r="T41" s="34"/>
      <c r="U41" s="34"/>
      <c r="V41" s="34"/>
      <c r="W41" s="34"/>
      <c r="X41" s="35"/>
      <c r="Y41" s="35"/>
      <c r="Z41" s="34"/>
      <c r="AA41" s="34"/>
      <c r="AB41" s="34"/>
      <c r="AC41" s="34"/>
      <c r="AD41" s="34"/>
      <c r="AE41" s="34"/>
      <c r="AF41" s="34"/>
      <c r="AG41" s="34"/>
      <c r="AH41" s="35"/>
      <c r="AI41" s="35"/>
      <c r="AJ41" s="34"/>
      <c r="AK41" s="34"/>
      <c r="AL41" s="34"/>
      <c r="AM41" s="34"/>
      <c r="AN41" s="34"/>
      <c r="AO41" s="34"/>
      <c r="AP41" s="34"/>
      <c r="AQ41" s="34"/>
      <c r="AR41" s="35"/>
      <c r="AS41" s="35"/>
      <c r="AT41" s="34"/>
      <c r="AU41" s="34"/>
      <c r="AV41" s="34"/>
      <c r="AW41" s="34"/>
      <c r="AX41" s="34"/>
      <c r="AY41" s="34"/>
      <c r="AZ41" s="34"/>
      <c r="BA41" s="34"/>
      <c r="BB41" s="35"/>
      <c r="BC41" s="35"/>
      <c r="BD41" s="34"/>
      <c r="BE41" s="34"/>
      <c r="BF41" s="34"/>
      <c r="BG41" s="34"/>
      <c r="BH41" s="34"/>
      <c r="BI41" s="34"/>
      <c r="BJ41" s="34"/>
      <c r="BK41" s="34"/>
      <c r="BL41" s="35"/>
      <c r="BM41" s="35"/>
      <c r="BN41" s="34"/>
      <c r="BO41" s="34"/>
      <c r="BP41" s="34"/>
      <c r="BQ41" s="34"/>
      <c r="BR41" s="34"/>
      <c r="BS41" s="34"/>
      <c r="BT41" s="34"/>
      <c r="BU41" s="34"/>
      <c r="BV41" s="35"/>
      <c r="BW41" s="35"/>
      <c r="BX41" s="34"/>
      <c r="BY41" s="34"/>
      <c r="BZ41" s="34"/>
      <c r="CA41" s="34"/>
      <c r="CB41" s="34"/>
      <c r="CC41" s="34"/>
      <c r="CD41" s="34"/>
      <c r="CE41" s="34"/>
      <c r="CF41" s="35"/>
      <c r="CG41" s="35"/>
      <c r="CH41" s="34"/>
      <c r="CI41" s="34"/>
      <c r="CJ41" s="34"/>
      <c r="CK41" s="34"/>
      <c r="CL41" s="34"/>
      <c r="CM41" s="34"/>
      <c r="CN41" s="34"/>
      <c r="CO41" s="34"/>
      <c r="CP41" s="35"/>
      <c r="CQ41" s="35"/>
      <c r="CR41" s="34"/>
      <c r="CS41" s="34"/>
      <c r="CT41" s="34"/>
      <c r="CU41" s="34"/>
      <c r="CV41" s="34"/>
      <c r="CW41" s="34"/>
      <c r="CX41" s="34"/>
      <c r="CY41" s="34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</row>
    <row r="42" spans="1:155" s="39" customFormat="1" ht="16.5">
      <c r="A42" s="32">
        <v>38</v>
      </c>
      <c r="B42" s="32" t="s">
        <v>39</v>
      </c>
      <c r="C42" s="32" t="s">
        <v>40</v>
      </c>
      <c r="D42" s="30" t="s">
        <v>118</v>
      </c>
      <c r="E42" s="81">
        <v>1</v>
      </c>
      <c r="F42" s="81">
        <v>9.4</v>
      </c>
      <c r="G42" s="81"/>
      <c r="H42" s="32" t="s">
        <v>115</v>
      </c>
      <c r="I42" s="33" t="s">
        <v>7</v>
      </c>
      <c r="J42" s="33" t="s">
        <v>43</v>
      </c>
      <c r="K42" s="33" t="s">
        <v>44</v>
      </c>
      <c r="L42" s="33"/>
      <c r="M42" s="34"/>
      <c r="N42" s="35"/>
      <c r="O42" s="35"/>
      <c r="P42" s="34"/>
      <c r="Q42" s="34"/>
      <c r="R42" s="34"/>
      <c r="S42" s="34"/>
      <c r="T42" s="34"/>
      <c r="U42" s="34"/>
      <c r="V42" s="34"/>
      <c r="W42" s="34"/>
      <c r="X42" s="35"/>
      <c r="Y42" s="35"/>
      <c r="Z42" s="34"/>
      <c r="AA42" s="34"/>
      <c r="AB42" s="34"/>
      <c r="AC42" s="34"/>
      <c r="AD42" s="34"/>
      <c r="AE42" s="34"/>
      <c r="AF42" s="34"/>
      <c r="AG42" s="34"/>
      <c r="AH42" s="35"/>
      <c r="AI42" s="35"/>
      <c r="AJ42" s="34"/>
      <c r="AK42" s="34"/>
      <c r="AL42" s="34"/>
      <c r="AM42" s="34"/>
      <c r="AN42" s="34"/>
      <c r="AO42" s="34"/>
      <c r="AP42" s="34"/>
      <c r="AQ42" s="34"/>
      <c r="AR42" s="35"/>
      <c r="AS42" s="35"/>
      <c r="AT42" s="34"/>
      <c r="AU42" s="34"/>
      <c r="AV42" s="34"/>
      <c r="AW42" s="34"/>
      <c r="AX42" s="34"/>
      <c r="AY42" s="34"/>
      <c r="AZ42" s="34"/>
      <c r="BA42" s="34"/>
      <c r="BB42" s="35"/>
      <c r="BC42" s="35"/>
      <c r="BD42" s="34"/>
      <c r="BE42" s="34"/>
      <c r="BF42" s="34"/>
      <c r="BG42" s="34"/>
      <c r="BH42" s="34"/>
      <c r="BI42" s="34"/>
      <c r="BJ42" s="34"/>
      <c r="BK42" s="34"/>
      <c r="BL42" s="35"/>
      <c r="BM42" s="35"/>
      <c r="BN42" s="34"/>
      <c r="BO42" s="34"/>
      <c r="BP42" s="34"/>
      <c r="BQ42" s="34"/>
      <c r="BR42" s="34"/>
      <c r="BS42" s="34"/>
      <c r="BT42" s="34"/>
      <c r="BU42" s="34"/>
      <c r="BV42" s="35"/>
      <c r="BW42" s="35"/>
      <c r="BX42" s="34"/>
      <c r="BY42" s="34"/>
      <c r="BZ42" s="34"/>
      <c r="CA42" s="34"/>
      <c r="CB42" s="34"/>
      <c r="CC42" s="34"/>
      <c r="CD42" s="34"/>
      <c r="CE42" s="34"/>
      <c r="CF42" s="35"/>
      <c r="CG42" s="35"/>
      <c r="CH42" s="34"/>
      <c r="CI42" s="34"/>
      <c r="CJ42" s="34"/>
      <c r="CK42" s="34"/>
      <c r="CL42" s="34"/>
      <c r="CM42" s="34"/>
      <c r="CN42" s="34"/>
      <c r="CO42" s="34"/>
      <c r="CP42" s="35"/>
      <c r="CQ42" s="35"/>
      <c r="CR42" s="34"/>
      <c r="CS42" s="34"/>
      <c r="CT42" s="34"/>
      <c r="CU42" s="34"/>
      <c r="CV42" s="34"/>
      <c r="CW42" s="34"/>
      <c r="CX42" s="34"/>
      <c r="CY42" s="34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</row>
    <row r="43" spans="1:155" s="39" customFormat="1" ht="16.5">
      <c r="A43" s="32">
        <v>39</v>
      </c>
      <c r="B43" s="32" t="s">
        <v>39</v>
      </c>
      <c r="C43" s="32" t="s">
        <v>40</v>
      </c>
      <c r="D43" s="30" t="s">
        <v>119</v>
      </c>
      <c r="E43" s="81">
        <v>1</v>
      </c>
      <c r="F43" s="81">
        <v>17</v>
      </c>
      <c r="G43" s="81"/>
      <c r="H43" s="32" t="s">
        <v>115</v>
      </c>
      <c r="I43" s="33" t="s">
        <v>7</v>
      </c>
      <c r="J43" s="33" t="s">
        <v>43</v>
      </c>
      <c r="K43" s="33" t="s">
        <v>44</v>
      </c>
      <c r="L43" s="33"/>
      <c r="M43" s="34"/>
      <c r="N43" s="35"/>
      <c r="O43" s="35"/>
      <c r="P43" s="34"/>
      <c r="Q43" s="34"/>
      <c r="R43" s="34"/>
      <c r="S43" s="34"/>
      <c r="T43" s="34"/>
      <c r="U43" s="34"/>
      <c r="V43" s="34"/>
      <c r="W43" s="34"/>
      <c r="X43" s="35"/>
      <c r="Y43" s="35"/>
      <c r="Z43" s="34"/>
      <c r="AA43" s="34"/>
      <c r="AB43" s="34"/>
      <c r="AC43" s="34"/>
      <c r="AD43" s="34"/>
      <c r="AE43" s="34"/>
      <c r="AF43" s="34"/>
      <c r="AG43" s="34"/>
      <c r="AH43" s="35"/>
      <c r="AI43" s="35"/>
      <c r="AJ43" s="34"/>
      <c r="AK43" s="34"/>
      <c r="AL43" s="34"/>
      <c r="AM43" s="34"/>
      <c r="AN43" s="34"/>
      <c r="AO43" s="34"/>
      <c r="AP43" s="34"/>
      <c r="AQ43" s="34"/>
      <c r="AR43" s="35"/>
      <c r="AS43" s="35"/>
      <c r="AT43" s="34"/>
      <c r="AU43" s="34"/>
      <c r="AV43" s="34"/>
      <c r="AW43" s="34"/>
      <c r="AX43" s="34"/>
      <c r="AY43" s="34"/>
      <c r="AZ43" s="34"/>
      <c r="BA43" s="34"/>
      <c r="BB43" s="35"/>
      <c r="BC43" s="35"/>
      <c r="BD43" s="34"/>
      <c r="BE43" s="34"/>
      <c r="BF43" s="34"/>
      <c r="BG43" s="34"/>
      <c r="BH43" s="34"/>
      <c r="BI43" s="34"/>
      <c r="BJ43" s="34"/>
      <c r="BK43" s="34"/>
      <c r="BL43" s="35"/>
      <c r="BM43" s="35"/>
      <c r="BN43" s="34"/>
      <c r="BO43" s="34"/>
      <c r="BP43" s="34"/>
      <c r="BQ43" s="34"/>
      <c r="BR43" s="34"/>
      <c r="BS43" s="34"/>
      <c r="BT43" s="34"/>
      <c r="BU43" s="34"/>
      <c r="BV43" s="35"/>
      <c r="BW43" s="35"/>
      <c r="BX43" s="34"/>
      <c r="BY43" s="34"/>
      <c r="BZ43" s="34"/>
      <c r="CA43" s="34"/>
      <c r="CB43" s="34"/>
      <c r="CC43" s="34"/>
      <c r="CD43" s="34"/>
      <c r="CE43" s="34"/>
      <c r="CF43" s="35"/>
      <c r="CG43" s="35"/>
      <c r="CH43" s="34"/>
      <c r="CI43" s="34"/>
      <c r="CJ43" s="34"/>
      <c r="CK43" s="34"/>
      <c r="CL43" s="34"/>
      <c r="CM43" s="34"/>
      <c r="CN43" s="34"/>
      <c r="CO43" s="34"/>
      <c r="CP43" s="35"/>
      <c r="CQ43" s="35"/>
      <c r="CR43" s="34"/>
      <c r="CS43" s="34"/>
      <c r="CT43" s="34"/>
      <c r="CU43" s="34"/>
      <c r="CV43" s="34"/>
      <c r="CW43" s="34"/>
      <c r="CX43" s="34"/>
      <c r="CY43" s="34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</row>
    <row r="44" spans="1:155" s="39" customFormat="1">
      <c r="A44" s="32">
        <v>40</v>
      </c>
      <c r="B44" s="32" t="s">
        <v>39</v>
      </c>
      <c r="C44" s="32" t="s">
        <v>40</v>
      </c>
      <c r="D44" s="30" t="s">
        <v>120</v>
      </c>
      <c r="E44" s="81">
        <v>1</v>
      </c>
      <c r="F44" s="81">
        <v>17.399999999999999</v>
      </c>
      <c r="G44" s="81"/>
      <c r="H44" s="32" t="s">
        <v>115</v>
      </c>
      <c r="I44" s="33" t="s">
        <v>7</v>
      </c>
      <c r="J44" s="33" t="s">
        <v>43</v>
      </c>
      <c r="K44" s="33" t="s">
        <v>44</v>
      </c>
      <c r="L44" s="33"/>
      <c r="M44" s="34"/>
      <c r="N44" s="35"/>
      <c r="O44" s="35"/>
      <c r="P44" s="34"/>
      <c r="Q44" s="34"/>
      <c r="R44" s="34"/>
      <c r="S44" s="34"/>
      <c r="T44" s="34"/>
      <c r="U44" s="34"/>
      <c r="V44" s="34"/>
      <c r="W44" s="34"/>
      <c r="X44" s="35"/>
      <c r="Y44" s="35"/>
      <c r="Z44" s="34"/>
      <c r="AA44" s="34"/>
      <c r="AB44" s="34"/>
      <c r="AC44" s="34"/>
      <c r="AD44" s="34"/>
      <c r="AE44" s="34"/>
      <c r="AF44" s="34"/>
      <c r="AG44" s="34"/>
      <c r="AH44" s="35"/>
      <c r="AI44" s="35"/>
      <c r="AJ44" s="34"/>
      <c r="AK44" s="34"/>
      <c r="AL44" s="34"/>
      <c r="AM44" s="34"/>
      <c r="AN44" s="34"/>
      <c r="AO44" s="34"/>
      <c r="AP44" s="34"/>
      <c r="AQ44" s="34"/>
      <c r="AR44" s="35"/>
      <c r="AS44" s="35"/>
      <c r="AT44" s="34"/>
      <c r="AU44" s="34"/>
      <c r="AV44" s="34"/>
      <c r="AW44" s="34"/>
      <c r="AX44" s="34"/>
      <c r="AY44" s="34"/>
      <c r="AZ44" s="34"/>
      <c r="BA44" s="34"/>
      <c r="BB44" s="35"/>
      <c r="BC44" s="35"/>
      <c r="BD44" s="34"/>
      <c r="BE44" s="34"/>
      <c r="BF44" s="34"/>
      <c r="BG44" s="34"/>
      <c r="BH44" s="34"/>
      <c r="BI44" s="34"/>
      <c r="BJ44" s="34"/>
      <c r="BK44" s="34"/>
      <c r="BL44" s="35"/>
      <c r="BM44" s="35"/>
      <c r="BN44" s="34"/>
      <c r="BO44" s="34"/>
      <c r="BP44" s="34"/>
      <c r="BQ44" s="34"/>
      <c r="BR44" s="34"/>
      <c r="BS44" s="34"/>
      <c r="BT44" s="34"/>
      <c r="BU44" s="34"/>
      <c r="BV44" s="35"/>
      <c r="BW44" s="35"/>
      <c r="BX44" s="34"/>
      <c r="BY44" s="34"/>
      <c r="BZ44" s="34"/>
      <c r="CA44" s="34"/>
      <c r="CB44" s="34"/>
      <c r="CC44" s="34"/>
      <c r="CD44" s="34"/>
      <c r="CE44" s="34"/>
      <c r="CF44" s="35"/>
      <c r="CG44" s="35"/>
      <c r="CH44" s="34"/>
      <c r="CI44" s="34"/>
      <c r="CJ44" s="34"/>
      <c r="CK44" s="34"/>
      <c r="CL44" s="34"/>
      <c r="CM44" s="34"/>
      <c r="CN44" s="34"/>
      <c r="CO44" s="34"/>
      <c r="CP44" s="35"/>
      <c r="CQ44" s="35"/>
      <c r="CR44" s="34"/>
      <c r="CS44" s="34"/>
      <c r="CT44" s="34"/>
      <c r="CU44" s="34"/>
      <c r="CV44" s="34"/>
      <c r="CW44" s="34"/>
      <c r="CX44" s="34"/>
      <c r="CY44" s="34"/>
    </row>
    <row r="45" spans="1:155" s="39" customFormat="1">
      <c r="A45" s="32">
        <v>41</v>
      </c>
      <c r="B45" s="32" t="s">
        <v>39</v>
      </c>
      <c r="C45" s="32" t="s">
        <v>40</v>
      </c>
      <c r="D45" s="30" t="s">
        <v>103</v>
      </c>
      <c r="E45" s="81">
        <v>1</v>
      </c>
      <c r="F45" s="81">
        <v>10.3</v>
      </c>
      <c r="G45" s="81"/>
      <c r="H45" s="32" t="s">
        <v>115</v>
      </c>
      <c r="I45" s="33" t="s">
        <v>7</v>
      </c>
      <c r="J45" s="33" t="s">
        <v>43</v>
      </c>
      <c r="K45" s="33" t="s">
        <v>44</v>
      </c>
      <c r="L45" s="33"/>
      <c r="M45" s="34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5"/>
      <c r="Z45" s="34"/>
      <c r="AA45" s="34"/>
      <c r="AB45" s="34"/>
      <c r="AC45" s="34"/>
      <c r="AD45" s="34"/>
      <c r="AE45" s="34"/>
      <c r="AF45" s="34"/>
      <c r="AG45" s="34"/>
      <c r="AH45" s="35"/>
      <c r="AI45" s="35"/>
      <c r="AJ45" s="34"/>
      <c r="AK45" s="34"/>
      <c r="AL45" s="34"/>
      <c r="AM45" s="34"/>
      <c r="AN45" s="34"/>
      <c r="AO45" s="34"/>
      <c r="AP45" s="34"/>
      <c r="AQ45" s="34"/>
      <c r="AR45" s="35"/>
      <c r="AS45" s="35"/>
      <c r="AT45" s="34"/>
      <c r="AU45" s="34"/>
      <c r="AV45" s="34"/>
      <c r="AW45" s="34"/>
      <c r="AX45" s="34"/>
      <c r="AY45" s="34"/>
      <c r="AZ45" s="34"/>
      <c r="BA45" s="34"/>
      <c r="BB45" s="35"/>
      <c r="BC45" s="35"/>
      <c r="BD45" s="34"/>
      <c r="BE45" s="34"/>
      <c r="BF45" s="34"/>
      <c r="BG45" s="34"/>
      <c r="BH45" s="34"/>
      <c r="BI45" s="34"/>
      <c r="BJ45" s="34"/>
      <c r="BK45" s="34"/>
      <c r="BL45" s="35"/>
      <c r="BM45" s="35"/>
      <c r="BN45" s="34"/>
      <c r="BO45" s="34"/>
      <c r="BP45" s="34"/>
      <c r="BQ45" s="34"/>
      <c r="BR45" s="34"/>
      <c r="BS45" s="34"/>
      <c r="BT45" s="34"/>
      <c r="BU45" s="34"/>
      <c r="BV45" s="35"/>
      <c r="BW45" s="35"/>
      <c r="BX45" s="34"/>
      <c r="BY45" s="34"/>
      <c r="BZ45" s="34"/>
      <c r="CA45" s="34"/>
      <c r="CB45" s="34"/>
      <c r="CC45" s="34"/>
      <c r="CD45" s="34"/>
      <c r="CE45" s="34"/>
      <c r="CF45" s="35"/>
      <c r="CG45" s="35"/>
      <c r="CH45" s="34"/>
      <c r="CI45" s="34"/>
      <c r="CJ45" s="34"/>
      <c r="CK45" s="34"/>
      <c r="CL45" s="34"/>
      <c r="CM45" s="34"/>
      <c r="CN45" s="34"/>
      <c r="CO45" s="34"/>
      <c r="CP45" s="35"/>
      <c r="CQ45" s="35"/>
      <c r="CR45" s="34"/>
      <c r="CS45" s="34"/>
      <c r="CT45" s="34"/>
      <c r="CU45" s="34"/>
      <c r="CV45" s="34"/>
      <c r="CW45" s="34"/>
      <c r="CX45" s="34"/>
      <c r="CY45" s="34"/>
    </row>
    <row r="46" spans="1:155" s="39" customFormat="1">
      <c r="A46" s="32">
        <v>42</v>
      </c>
      <c r="B46" s="32" t="s">
        <v>39</v>
      </c>
      <c r="C46" s="32" t="s">
        <v>40</v>
      </c>
      <c r="D46" s="30" t="s">
        <v>121</v>
      </c>
      <c r="E46" s="81">
        <v>1</v>
      </c>
      <c r="F46" s="81">
        <v>12.3</v>
      </c>
      <c r="G46" s="81"/>
      <c r="H46" s="32" t="s">
        <v>115</v>
      </c>
      <c r="I46" s="33" t="s">
        <v>7</v>
      </c>
      <c r="J46" s="33" t="s">
        <v>43</v>
      </c>
      <c r="K46" s="33" t="s">
        <v>44</v>
      </c>
      <c r="L46" s="33"/>
      <c r="M46" s="34"/>
      <c r="N46" s="35"/>
      <c r="O46" s="35"/>
      <c r="P46" s="34"/>
      <c r="Q46" s="34"/>
      <c r="R46" s="34"/>
      <c r="S46" s="34"/>
      <c r="T46" s="34"/>
      <c r="U46" s="34"/>
      <c r="V46" s="34"/>
      <c r="W46" s="34"/>
      <c r="X46" s="35"/>
      <c r="Y46" s="35"/>
      <c r="Z46" s="34"/>
      <c r="AA46" s="34"/>
      <c r="AB46" s="34"/>
      <c r="AC46" s="34"/>
      <c r="AD46" s="34"/>
      <c r="AE46" s="34"/>
      <c r="AF46" s="34"/>
      <c r="AG46" s="34"/>
      <c r="AH46" s="35"/>
      <c r="AI46" s="35"/>
      <c r="AJ46" s="34"/>
      <c r="AK46" s="34"/>
      <c r="AL46" s="34"/>
      <c r="AM46" s="34"/>
      <c r="AN46" s="34"/>
      <c r="AO46" s="34"/>
      <c r="AP46" s="34"/>
      <c r="AQ46" s="34"/>
      <c r="AR46" s="35"/>
      <c r="AS46" s="35"/>
      <c r="AT46" s="34"/>
      <c r="AU46" s="34"/>
      <c r="AV46" s="34"/>
      <c r="AW46" s="34"/>
      <c r="AX46" s="34"/>
      <c r="AY46" s="34"/>
      <c r="AZ46" s="34"/>
      <c r="BA46" s="34"/>
      <c r="BB46" s="35"/>
      <c r="BC46" s="35"/>
      <c r="BD46" s="34"/>
      <c r="BE46" s="34"/>
      <c r="BF46" s="34"/>
      <c r="BG46" s="34"/>
      <c r="BH46" s="34"/>
      <c r="BI46" s="34"/>
      <c r="BJ46" s="34"/>
      <c r="BK46" s="34"/>
      <c r="BL46" s="35"/>
      <c r="BM46" s="35"/>
      <c r="BN46" s="34"/>
      <c r="BO46" s="34"/>
      <c r="BP46" s="34"/>
      <c r="BQ46" s="34"/>
      <c r="BR46" s="34"/>
      <c r="BS46" s="34"/>
      <c r="BT46" s="34"/>
      <c r="BU46" s="34"/>
      <c r="BV46" s="35"/>
      <c r="BW46" s="35"/>
      <c r="BX46" s="34"/>
      <c r="BY46" s="34"/>
      <c r="BZ46" s="34"/>
      <c r="CA46" s="34"/>
      <c r="CB46" s="34"/>
      <c r="CC46" s="34"/>
      <c r="CD46" s="34"/>
      <c r="CE46" s="34"/>
      <c r="CF46" s="35"/>
      <c r="CG46" s="35"/>
      <c r="CH46" s="34"/>
      <c r="CI46" s="34"/>
      <c r="CJ46" s="34"/>
      <c r="CK46" s="34"/>
      <c r="CL46" s="34"/>
      <c r="CM46" s="34"/>
      <c r="CN46" s="34"/>
      <c r="CO46" s="34"/>
      <c r="CP46" s="35"/>
      <c r="CQ46" s="35"/>
      <c r="CR46" s="34"/>
      <c r="CS46" s="34"/>
      <c r="CT46" s="34"/>
      <c r="CU46" s="34"/>
      <c r="CV46" s="34"/>
      <c r="CW46" s="34"/>
      <c r="CX46" s="34"/>
      <c r="CY46" s="34"/>
    </row>
    <row r="47" spans="1:155" s="39" customFormat="1" ht="25.5">
      <c r="A47" s="32">
        <v>43</v>
      </c>
      <c r="B47" s="32" t="s">
        <v>39</v>
      </c>
      <c r="C47" s="32" t="s">
        <v>40</v>
      </c>
      <c r="D47" s="30" t="s">
        <v>122</v>
      </c>
      <c r="E47" s="81">
        <v>1</v>
      </c>
      <c r="F47" s="81">
        <v>12.1</v>
      </c>
      <c r="G47" s="81"/>
      <c r="H47" s="32" t="s">
        <v>115</v>
      </c>
      <c r="I47" s="33" t="s">
        <v>7</v>
      </c>
      <c r="J47" s="33" t="s">
        <v>43</v>
      </c>
      <c r="K47" s="33" t="s">
        <v>44</v>
      </c>
      <c r="L47" s="33"/>
      <c r="M47" s="34"/>
      <c r="N47" s="35"/>
      <c r="O47" s="35"/>
      <c r="P47" s="34"/>
      <c r="Q47" s="34"/>
      <c r="R47" s="34"/>
      <c r="S47" s="34"/>
      <c r="T47" s="34"/>
      <c r="U47" s="34"/>
      <c r="V47" s="34"/>
      <c r="W47" s="34"/>
      <c r="X47" s="35"/>
      <c r="Y47" s="35"/>
      <c r="Z47" s="34"/>
      <c r="AA47" s="34"/>
      <c r="AB47" s="34"/>
      <c r="AC47" s="34"/>
      <c r="AD47" s="34"/>
      <c r="AE47" s="34"/>
      <c r="AF47" s="34"/>
      <c r="AG47" s="34"/>
      <c r="AH47" s="35"/>
      <c r="AI47" s="35"/>
      <c r="AJ47" s="34"/>
      <c r="AK47" s="34"/>
      <c r="AL47" s="34"/>
      <c r="AM47" s="34"/>
      <c r="AN47" s="34"/>
      <c r="AO47" s="34"/>
      <c r="AP47" s="34"/>
      <c r="AQ47" s="34"/>
      <c r="AR47" s="35"/>
      <c r="AS47" s="35"/>
      <c r="AT47" s="34"/>
      <c r="AU47" s="34"/>
      <c r="AV47" s="34"/>
      <c r="AW47" s="34"/>
      <c r="AX47" s="34"/>
      <c r="AY47" s="34"/>
      <c r="AZ47" s="34"/>
      <c r="BA47" s="34"/>
      <c r="BB47" s="35"/>
      <c r="BC47" s="35"/>
      <c r="BD47" s="34"/>
      <c r="BE47" s="34"/>
      <c r="BF47" s="34"/>
      <c r="BG47" s="34"/>
      <c r="BH47" s="34"/>
      <c r="BI47" s="34"/>
      <c r="BJ47" s="34"/>
      <c r="BK47" s="34"/>
      <c r="BL47" s="35"/>
      <c r="BM47" s="35"/>
      <c r="BN47" s="34"/>
      <c r="BO47" s="34"/>
      <c r="BP47" s="34"/>
      <c r="BQ47" s="34"/>
      <c r="BR47" s="34"/>
      <c r="BS47" s="34"/>
      <c r="BT47" s="34"/>
      <c r="BU47" s="34"/>
      <c r="BV47" s="35"/>
      <c r="BW47" s="35"/>
      <c r="BX47" s="34"/>
      <c r="BY47" s="34"/>
      <c r="BZ47" s="34"/>
      <c r="CA47" s="34"/>
      <c r="CB47" s="34"/>
      <c r="CC47" s="34"/>
      <c r="CD47" s="34"/>
      <c r="CE47" s="34"/>
      <c r="CF47" s="35"/>
      <c r="CG47" s="35"/>
      <c r="CH47" s="34"/>
      <c r="CI47" s="34"/>
      <c r="CJ47" s="34"/>
      <c r="CK47" s="34"/>
      <c r="CL47" s="34"/>
      <c r="CM47" s="34"/>
      <c r="CN47" s="34"/>
      <c r="CO47" s="34"/>
      <c r="CP47" s="35"/>
      <c r="CQ47" s="35"/>
      <c r="CR47" s="34"/>
      <c r="CS47" s="34"/>
      <c r="CT47" s="34"/>
      <c r="CU47" s="34"/>
      <c r="CV47" s="34"/>
      <c r="CW47" s="34"/>
      <c r="CX47" s="34"/>
      <c r="CY47" s="34"/>
    </row>
    <row r="48" spans="1:155" s="39" customFormat="1">
      <c r="A48" s="32">
        <v>44</v>
      </c>
      <c r="B48" s="32" t="s">
        <v>39</v>
      </c>
      <c r="C48" s="32" t="s">
        <v>40</v>
      </c>
      <c r="D48" s="30" t="s">
        <v>123</v>
      </c>
      <c r="E48" s="81">
        <v>1</v>
      </c>
      <c r="F48" s="81">
        <v>12.1</v>
      </c>
      <c r="G48" s="81"/>
      <c r="H48" s="32" t="s">
        <v>115</v>
      </c>
      <c r="I48" s="33" t="s">
        <v>7</v>
      </c>
      <c r="J48" s="33" t="s">
        <v>43</v>
      </c>
      <c r="K48" s="33" t="s">
        <v>44</v>
      </c>
      <c r="L48" s="40" t="s">
        <v>124</v>
      </c>
      <c r="M48" s="34"/>
      <c r="N48" s="35"/>
      <c r="O48" s="35"/>
      <c r="P48" s="34"/>
      <c r="Q48" s="34"/>
      <c r="R48" s="34"/>
      <c r="S48" s="34"/>
      <c r="T48" s="34"/>
      <c r="U48" s="34"/>
      <c r="V48" s="34"/>
      <c r="W48" s="34"/>
      <c r="X48" s="35"/>
      <c r="Y48" s="35"/>
      <c r="Z48" s="34"/>
      <c r="AA48" s="34"/>
      <c r="AB48" s="34"/>
      <c r="AC48" s="34"/>
      <c r="AD48" s="34"/>
      <c r="AE48" s="34"/>
      <c r="AF48" s="34"/>
      <c r="AG48" s="34"/>
      <c r="AH48" s="35"/>
      <c r="AI48" s="35"/>
      <c r="AJ48" s="34"/>
      <c r="AK48" s="34"/>
      <c r="AL48" s="34"/>
      <c r="AM48" s="34"/>
      <c r="AN48" s="34"/>
      <c r="AO48" s="34"/>
      <c r="AP48" s="34"/>
      <c r="AQ48" s="34"/>
      <c r="AR48" s="35"/>
      <c r="AS48" s="35"/>
      <c r="AT48" s="34"/>
      <c r="AU48" s="34"/>
      <c r="AV48" s="34"/>
      <c r="AW48" s="34"/>
      <c r="AX48" s="34"/>
      <c r="AY48" s="34"/>
      <c r="AZ48" s="34"/>
      <c r="BA48" s="34"/>
      <c r="BB48" s="35"/>
      <c r="BC48" s="35"/>
      <c r="BD48" s="34"/>
      <c r="BE48" s="34"/>
      <c r="BF48" s="34"/>
      <c r="BG48" s="34"/>
      <c r="BH48" s="34"/>
      <c r="BI48" s="34"/>
      <c r="BJ48" s="34"/>
      <c r="BK48" s="34"/>
      <c r="BL48" s="35"/>
      <c r="BM48" s="35"/>
      <c r="BN48" s="34"/>
      <c r="BO48" s="34"/>
      <c r="BP48" s="34"/>
      <c r="BQ48" s="34"/>
      <c r="BR48" s="34"/>
      <c r="BS48" s="34"/>
      <c r="BT48" s="34"/>
      <c r="BU48" s="34"/>
      <c r="BV48" s="35"/>
      <c r="BW48" s="35"/>
      <c r="BX48" s="34"/>
      <c r="BY48" s="34"/>
      <c r="BZ48" s="34"/>
      <c r="CA48" s="34"/>
      <c r="CB48" s="34"/>
      <c r="CC48" s="34"/>
      <c r="CD48" s="34"/>
      <c r="CE48" s="34"/>
      <c r="CF48" s="35"/>
      <c r="CG48" s="35"/>
      <c r="CH48" s="34"/>
      <c r="CI48" s="34"/>
      <c r="CJ48" s="34"/>
      <c r="CK48" s="34"/>
      <c r="CL48" s="34"/>
      <c r="CM48" s="34"/>
      <c r="CN48" s="34"/>
      <c r="CO48" s="34"/>
      <c r="CP48" s="35"/>
      <c r="CQ48" s="35"/>
      <c r="CR48" s="34"/>
      <c r="CS48" s="34"/>
      <c r="CT48" s="34"/>
      <c r="CU48" s="34"/>
      <c r="CV48" s="34"/>
      <c r="CW48" s="34"/>
      <c r="CX48" s="34"/>
      <c r="CY48" s="34"/>
    </row>
    <row r="49" spans="1:207" s="39" customFormat="1">
      <c r="A49" s="32">
        <v>45</v>
      </c>
      <c r="B49" s="32" t="s">
        <v>39</v>
      </c>
      <c r="C49" s="32" t="s">
        <v>40</v>
      </c>
      <c r="D49" s="30" t="s">
        <v>125</v>
      </c>
      <c r="E49" s="81">
        <v>1</v>
      </c>
      <c r="F49" s="81">
        <v>9.4</v>
      </c>
      <c r="G49" s="81"/>
      <c r="H49" s="32" t="s">
        <v>115</v>
      </c>
      <c r="I49" s="33" t="s">
        <v>7</v>
      </c>
      <c r="J49" s="33" t="s">
        <v>43</v>
      </c>
      <c r="K49" s="33" t="s">
        <v>44</v>
      </c>
      <c r="L49" s="33"/>
      <c r="M49" s="34"/>
      <c r="N49" s="35"/>
      <c r="O49" s="35"/>
      <c r="P49" s="34"/>
      <c r="Q49" s="34"/>
      <c r="R49" s="34"/>
      <c r="S49" s="34"/>
      <c r="T49" s="34"/>
      <c r="U49" s="34"/>
      <c r="V49" s="34"/>
      <c r="W49" s="34"/>
      <c r="X49" s="35"/>
      <c r="Y49" s="35"/>
      <c r="Z49" s="34"/>
      <c r="AA49" s="34"/>
      <c r="AB49" s="34"/>
      <c r="AC49" s="34"/>
      <c r="AD49" s="34"/>
      <c r="AE49" s="34"/>
      <c r="AF49" s="34"/>
      <c r="AG49" s="34"/>
      <c r="AH49" s="35"/>
      <c r="AI49" s="35"/>
      <c r="AJ49" s="34"/>
      <c r="AK49" s="34"/>
      <c r="AL49" s="34"/>
      <c r="AM49" s="34"/>
      <c r="AN49" s="34"/>
      <c r="AO49" s="34"/>
      <c r="AP49" s="34"/>
      <c r="AQ49" s="34"/>
      <c r="AR49" s="35"/>
      <c r="AS49" s="35"/>
      <c r="AT49" s="34"/>
      <c r="AU49" s="34"/>
      <c r="AV49" s="34"/>
      <c r="AW49" s="34"/>
      <c r="AX49" s="34"/>
      <c r="AY49" s="34"/>
      <c r="AZ49" s="34"/>
      <c r="BA49" s="34"/>
      <c r="BB49" s="35"/>
      <c r="BC49" s="35"/>
      <c r="BD49" s="34"/>
      <c r="BE49" s="34"/>
      <c r="BF49" s="34"/>
      <c r="BG49" s="34"/>
      <c r="BH49" s="34"/>
      <c r="BI49" s="34"/>
      <c r="BJ49" s="34"/>
      <c r="BK49" s="34"/>
      <c r="BL49" s="35"/>
      <c r="BM49" s="35"/>
      <c r="BN49" s="34"/>
      <c r="BO49" s="34"/>
      <c r="BP49" s="34"/>
      <c r="BQ49" s="34"/>
      <c r="BR49" s="34"/>
      <c r="BS49" s="34"/>
      <c r="BT49" s="34"/>
      <c r="BU49" s="34"/>
      <c r="BV49" s="35"/>
      <c r="BW49" s="35"/>
      <c r="BX49" s="34"/>
      <c r="BY49" s="34"/>
      <c r="BZ49" s="34"/>
      <c r="CA49" s="34"/>
      <c r="CB49" s="34"/>
      <c r="CC49" s="34"/>
      <c r="CD49" s="34"/>
      <c r="CE49" s="34"/>
      <c r="CF49" s="35"/>
      <c r="CG49" s="35"/>
      <c r="CH49" s="34"/>
      <c r="CI49" s="34"/>
      <c r="CJ49" s="34"/>
      <c r="CK49" s="34"/>
      <c r="CL49" s="34"/>
      <c r="CM49" s="34"/>
      <c r="CN49" s="34"/>
      <c r="CO49" s="34"/>
      <c r="CP49" s="35"/>
      <c r="CQ49" s="35"/>
      <c r="CR49" s="34"/>
      <c r="CS49" s="34"/>
      <c r="CT49" s="34"/>
      <c r="CU49" s="34"/>
      <c r="CV49" s="34"/>
      <c r="CW49" s="34"/>
      <c r="CX49" s="34"/>
      <c r="CY49" s="34"/>
    </row>
    <row r="50" spans="1:207" s="39" customFormat="1">
      <c r="A50" s="32">
        <v>46</v>
      </c>
      <c r="B50" s="32" t="s">
        <v>39</v>
      </c>
      <c r="C50" s="32" t="s">
        <v>40</v>
      </c>
      <c r="D50" s="30" t="s">
        <v>108</v>
      </c>
      <c r="E50" s="81">
        <v>1</v>
      </c>
      <c r="F50" s="81">
        <f>12.7+9.5</f>
        <v>22.2</v>
      </c>
      <c r="G50" s="81"/>
      <c r="H50" s="32" t="s">
        <v>115</v>
      </c>
      <c r="I50" s="33" t="s">
        <v>7</v>
      </c>
      <c r="J50" s="33" t="s">
        <v>43</v>
      </c>
      <c r="K50" s="33" t="s">
        <v>44</v>
      </c>
      <c r="L50" s="40" t="s">
        <v>126</v>
      </c>
      <c r="M50" s="34"/>
      <c r="N50" s="35"/>
      <c r="O50" s="35"/>
      <c r="P50" s="34"/>
      <c r="Q50" s="34"/>
      <c r="R50" s="34"/>
      <c r="S50" s="34"/>
      <c r="T50" s="34"/>
      <c r="U50" s="34"/>
      <c r="V50" s="34"/>
      <c r="W50" s="34"/>
      <c r="X50" s="35"/>
      <c r="Y50" s="35"/>
      <c r="Z50" s="34"/>
      <c r="AA50" s="34"/>
      <c r="AB50" s="34"/>
      <c r="AC50" s="34"/>
      <c r="AD50" s="34"/>
      <c r="AE50" s="34"/>
      <c r="AF50" s="34"/>
      <c r="AG50" s="34"/>
      <c r="AH50" s="35"/>
      <c r="AI50" s="35"/>
      <c r="AJ50" s="34"/>
      <c r="AK50" s="34"/>
      <c r="AL50" s="34"/>
      <c r="AM50" s="34"/>
      <c r="AN50" s="34"/>
      <c r="AO50" s="34"/>
      <c r="AP50" s="34"/>
      <c r="AQ50" s="34"/>
      <c r="AR50" s="35"/>
      <c r="AS50" s="35"/>
      <c r="AT50" s="34"/>
      <c r="AU50" s="34"/>
      <c r="AV50" s="34"/>
      <c r="AW50" s="34"/>
      <c r="AX50" s="34"/>
      <c r="AY50" s="34"/>
      <c r="AZ50" s="34"/>
      <c r="BA50" s="34"/>
      <c r="BB50" s="35"/>
      <c r="BC50" s="35"/>
      <c r="BD50" s="34"/>
      <c r="BE50" s="34"/>
      <c r="BF50" s="34"/>
      <c r="BG50" s="34"/>
      <c r="BH50" s="34"/>
      <c r="BI50" s="34"/>
      <c r="BJ50" s="34"/>
      <c r="BK50" s="34"/>
      <c r="BL50" s="35"/>
      <c r="BM50" s="35"/>
      <c r="BN50" s="34"/>
      <c r="BO50" s="34"/>
      <c r="BP50" s="34"/>
      <c r="BQ50" s="34"/>
      <c r="BR50" s="34"/>
      <c r="BS50" s="34"/>
      <c r="BT50" s="34"/>
      <c r="BU50" s="34"/>
      <c r="BV50" s="35"/>
      <c r="BW50" s="35"/>
      <c r="BX50" s="34"/>
      <c r="BY50" s="34"/>
      <c r="BZ50" s="34"/>
      <c r="CA50" s="34"/>
      <c r="CB50" s="34"/>
      <c r="CC50" s="34"/>
      <c r="CD50" s="34"/>
      <c r="CE50" s="34"/>
      <c r="CF50" s="35"/>
      <c r="CG50" s="35"/>
      <c r="CH50" s="34"/>
      <c r="CI50" s="34"/>
      <c r="CJ50" s="34"/>
      <c r="CK50" s="34"/>
      <c r="CL50" s="34"/>
      <c r="CM50" s="34"/>
      <c r="CN50" s="34"/>
      <c r="CO50" s="34"/>
      <c r="CP50" s="35"/>
      <c r="CQ50" s="35"/>
      <c r="CR50" s="34"/>
      <c r="CS50" s="34"/>
      <c r="CT50" s="34"/>
      <c r="CU50" s="34"/>
      <c r="CV50" s="34"/>
      <c r="CW50" s="34"/>
      <c r="CX50" s="34"/>
      <c r="CY50" s="34"/>
    </row>
    <row r="51" spans="1:207" s="39" customFormat="1">
      <c r="A51" s="32">
        <v>47</v>
      </c>
      <c r="B51" s="32" t="s">
        <v>39</v>
      </c>
      <c r="C51" s="32" t="s">
        <v>40</v>
      </c>
      <c r="D51" s="30" t="s">
        <v>127</v>
      </c>
      <c r="E51" s="81">
        <v>1</v>
      </c>
      <c r="F51" s="81">
        <v>10.6</v>
      </c>
      <c r="G51" s="81"/>
      <c r="H51" s="32" t="s">
        <v>115</v>
      </c>
      <c r="I51" s="33" t="s">
        <v>7</v>
      </c>
      <c r="J51" s="33" t="s">
        <v>43</v>
      </c>
      <c r="K51" s="33" t="s">
        <v>44</v>
      </c>
      <c r="L51" s="40" t="s">
        <v>128</v>
      </c>
      <c r="M51" s="34"/>
      <c r="N51" s="35"/>
      <c r="O51" s="35"/>
      <c r="P51" s="34"/>
      <c r="Q51" s="34"/>
      <c r="R51" s="34"/>
      <c r="S51" s="34"/>
      <c r="T51" s="34"/>
      <c r="U51" s="34"/>
      <c r="V51" s="34"/>
      <c r="W51" s="34"/>
      <c r="X51" s="35"/>
      <c r="Y51" s="35"/>
      <c r="Z51" s="34"/>
      <c r="AA51" s="34"/>
      <c r="AB51" s="34"/>
      <c r="AC51" s="34"/>
      <c r="AD51" s="34"/>
      <c r="AE51" s="34"/>
      <c r="AF51" s="34"/>
      <c r="AG51" s="34"/>
      <c r="AH51" s="35"/>
      <c r="AI51" s="35"/>
      <c r="AJ51" s="34"/>
      <c r="AK51" s="34"/>
      <c r="AL51" s="34"/>
      <c r="AM51" s="34"/>
      <c r="AN51" s="34"/>
      <c r="AO51" s="34"/>
      <c r="AP51" s="34"/>
      <c r="AQ51" s="34"/>
      <c r="AR51" s="35"/>
      <c r="AS51" s="35"/>
      <c r="AT51" s="34"/>
      <c r="AU51" s="34"/>
      <c r="AV51" s="34"/>
      <c r="AW51" s="34"/>
      <c r="AX51" s="34"/>
      <c r="AY51" s="34"/>
      <c r="AZ51" s="34"/>
      <c r="BA51" s="34"/>
      <c r="BB51" s="35"/>
      <c r="BC51" s="35"/>
      <c r="BD51" s="34"/>
      <c r="BE51" s="34"/>
      <c r="BF51" s="34"/>
      <c r="BG51" s="34"/>
      <c r="BH51" s="34"/>
      <c r="BI51" s="34"/>
      <c r="BJ51" s="34"/>
      <c r="BK51" s="34"/>
      <c r="BL51" s="35"/>
      <c r="BM51" s="35"/>
      <c r="BN51" s="34"/>
      <c r="BO51" s="34"/>
      <c r="BP51" s="34"/>
      <c r="BQ51" s="34"/>
      <c r="BR51" s="34"/>
      <c r="BS51" s="34"/>
      <c r="BT51" s="34"/>
      <c r="BU51" s="34"/>
      <c r="BV51" s="35"/>
      <c r="BW51" s="35"/>
      <c r="BX51" s="34"/>
      <c r="BY51" s="34"/>
      <c r="BZ51" s="34"/>
      <c r="CA51" s="34"/>
      <c r="CB51" s="34"/>
      <c r="CC51" s="34"/>
      <c r="CD51" s="34"/>
      <c r="CE51" s="34"/>
      <c r="CF51" s="35"/>
      <c r="CG51" s="35"/>
      <c r="CH51" s="34"/>
      <c r="CI51" s="34"/>
      <c r="CJ51" s="34"/>
      <c r="CK51" s="34"/>
      <c r="CL51" s="34"/>
      <c r="CM51" s="34"/>
      <c r="CN51" s="34"/>
      <c r="CO51" s="34"/>
      <c r="CP51" s="35"/>
      <c r="CQ51" s="35"/>
      <c r="CR51" s="34"/>
      <c r="CS51" s="34"/>
      <c r="CT51" s="34"/>
      <c r="CU51" s="34"/>
      <c r="CV51" s="34"/>
      <c r="CW51" s="34"/>
      <c r="CX51" s="34"/>
      <c r="CY51" s="34"/>
    </row>
    <row r="52" spans="1:207" s="39" customFormat="1" ht="16.5">
      <c r="A52" s="32">
        <v>48</v>
      </c>
      <c r="B52" s="32" t="s">
        <v>39</v>
      </c>
      <c r="C52" s="32" t="s">
        <v>40</v>
      </c>
      <c r="D52" s="30" t="s">
        <v>129</v>
      </c>
      <c r="E52" s="81">
        <v>1</v>
      </c>
      <c r="F52" s="81">
        <v>12.3</v>
      </c>
      <c r="G52" s="81"/>
      <c r="H52" s="32" t="s">
        <v>115</v>
      </c>
      <c r="I52" s="33" t="s">
        <v>7</v>
      </c>
      <c r="J52" s="33" t="s">
        <v>43</v>
      </c>
      <c r="K52" s="33" t="s">
        <v>44</v>
      </c>
      <c r="L52" s="40"/>
      <c r="M52" s="34"/>
      <c r="N52" s="35"/>
      <c r="O52" s="35"/>
      <c r="P52" s="34"/>
      <c r="Q52" s="34"/>
      <c r="R52" s="34"/>
      <c r="S52" s="34"/>
      <c r="T52" s="34"/>
      <c r="U52" s="34"/>
      <c r="V52" s="34"/>
      <c r="W52" s="34"/>
      <c r="X52" s="35"/>
      <c r="Y52" s="35"/>
      <c r="Z52" s="34"/>
      <c r="AA52" s="34"/>
      <c r="AB52" s="34"/>
      <c r="AC52" s="34"/>
      <c r="AD52" s="34"/>
      <c r="AE52" s="34"/>
      <c r="AF52" s="34"/>
      <c r="AG52" s="34"/>
      <c r="AH52" s="35"/>
      <c r="AI52" s="35"/>
      <c r="AJ52" s="34"/>
      <c r="AK52" s="34"/>
      <c r="AL52" s="34"/>
      <c r="AM52" s="34"/>
      <c r="AN52" s="34"/>
      <c r="AO52" s="34"/>
      <c r="AP52" s="34"/>
      <c r="AQ52" s="34"/>
      <c r="AR52" s="35"/>
      <c r="AS52" s="35"/>
      <c r="AT52" s="34"/>
      <c r="AU52" s="34"/>
      <c r="AV52" s="34"/>
      <c r="AW52" s="34"/>
      <c r="AX52" s="34"/>
      <c r="AY52" s="34"/>
      <c r="AZ52" s="34"/>
      <c r="BA52" s="34"/>
      <c r="BB52" s="35"/>
      <c r="BC52" s="35"/>
      <c r="BD52" s="34"/>
      <c r="BE52" s="34"/>
      <c r="BF52" s="34"/>
      <c r="BG52" s="34"/>
      <c r="BH52" s="34"/>
      <c r="BI52" s="34"/>
      <c r="BJ52" s="34"/>
      <c r="BK52" s="34"/>
      <c r="BL52" s="35"/>
      <c r="BM52" s="35"/>
      <c r="BN52" s="34"/>
      <c r="BO52" s="34"/>
      <c r="BP52" s="34"/>
      <c r="BQ52" s="34"/>
      <c r="BR52" s="34"/>
      <c r="BS52" s="34"/>
      <c r="BT52" s="34"/>
      <c r="BU52" s="34"/>
      <c r="BV52" s="35"/>
      <c r="BW52" s="35"/>
      <c r="BX52" s="34"/>
      <c r="BY52" s="34"/>
      <c r="BZ52" s="34"/>
      <c r="CA52" s="34"/>
      <c r="CB52" s="34"/>
      <c r="CC52" s="34"/>
      <c r="CD52" s="34"/>
      <c r="CE52" s="34"/>
      <c r="CF52" s="35"/>
      <c r="CG52" s="35"/>
      <c r="CH52" s="34"/>
      <c r="CI52" s="34"/>
      <c r="CJ52" s="34"/>
      <c r="CK52" s="34"/>
      <c r="CL52" s="34"/>
      <c r="CM52" s="34"/>
      <c r="CN52" s="34"/>
      <c r="CO52" s="34"/>
      <c r="CP52" s="35"/>
      <c r="CQ52" s="35"/>
      <c r="CR52" s="34"/>
      <c r="CS52" s="34"/>
      <c r="CT52" s="34"/>
      <c r="CU52" s="34"/>
      <c r="CV52" s="34"/>
      <c r="CW52" s="34"/>
      <c r="CX52" s="34"/>
      <c r="CY52" s="34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</row>
    <row r="53" spans="1:207" s="39" customFormat="1">
      <c r="A53" s="32">
        <v>49</v>
      </c>
      <c r="B53" s="32" t="s">
        <v>39</v>
      </c>
      <c r="C53" s="32" t="s">
        <v>40</v>
      </c>
      <c r="D53" s="30" t="s">
        <v>130</v>
      </c>
      <c r="E53" s="81">
        <v>1</v>
      </c>
      <c r="F53" s="81">
        <v>15.5</v>
      </c>
      <c r="G53" s="81"/>
      <c r="H53" s="32" t="s">
        <v>115</v>
      </c>
      <c r="I53" s="33" t="s">
        <v>7</v>
      </c>
      <c r="J53" s="33" t="s">
        <v>43</v>
      </c>
      <c r="K53" s="33" t="s">
        <v>44</v>
      </c>
      <c r="L53" s="40" t="s">
        <v>131</v>
      </c>
      <c r="M53" s="34"/>
      <c r="N53" s="35"/>
      <c r="O53" s="35"/>
      <c r="P53" s="34"/>
      <c r="Q53" s="34"/>
      <c r="R53" s="34"/>
      <c r="S53" s="34"/>
      <c r="T53" s="34"/>
      <c r="U53" s="34"/>
      <c r="V53" s="34"/>
      <c r="W53" s="34"/>
      <c r="X53" s="35"/>
      <c r="Y53" s="35"/>
      <c r="Z53" s="34"/>
      <c r="AA53" s="34"/>
      <c r="AB53" s="34"/>
      <c r="AC53" s="34"/>
      <c r="AD53" s="34"/>
      <c r="AE53" s="34"/>
      <c r="AF53" s="34"/>
      <c r="AG53" s="34"/>
      <c r="AH53" s="35"/>
      <c r="AI53" s="35"/>
      <c r="AJ53" s="34"/>
      <c r="AK53" s="34"/>
      <c r="AL53" s="34"/>
      <c r="AM53" s="34"/>
      <c r="AN53" s="34"/>
      <c r="AO53" s="34"/>
      <c r="AP53" s="34"/>
      <c r="AQ53" s="34"/>
      <c r="AR53" s="35"/>
      <c r="AS53" s="35"/>
      <c r="AT53" s="34"/>
      <c r="AU53" s="34"/>
      <c r="AV53" s="34"/>
      <c r="AW53" s="34"/>
      <c r="AX53" s="34"/>
      <c r="AY53" s="34"/>
      <c r="AZ53" s="34"/>
      <c r="BA53" s="34"/>
      <c r="BB53" s="35"/>
      <c r="BC53" s="35"/>
      <c r="BD53" s="34"/>
      <c r="BE53" s="34"/>
      <c r="BF53" s="34"/>
      <c r="BG53" s="34"/>
      <c r="BH53" s="34"/>
      <c r="BI53" s="34"/>
      <c r="BJ53" s="34"/>
      <c r="BK53" s="34"/>
      <c r="BL53" s="35"/>
      <c r="BM53" s="35"/>
      <c r="BN53" s="34"/>
      <c r="BO53" s="34"/>
      <c r="BP53" s="34"/>
      <c r="BQ53" s="34"/>
      <c r="BR53" s="34"/>
      <c r="BS53" s="34"/>
      <c r="BT53" s="34"/>
      <c r="BU53" s="34"/>
      <c r="BV53" s="35"/>
      <c r="BW53" s="35"/>
      <c r="BX53" s="34"/>
      <c r="BY53" s="34"/>
      <c r="BZ53" s="34"/>
      <c r="CA53" s="34"/>
      <c r="CB53" s="34"/>
      <c r="CC53" s="34"/>
      <c r="CD53" s="34"/>
      <c r="CE53" s="34"/>
      <c r="CF53" s="35"/>
      <c r="CG53" s="35"/>
      <c r="CH53" s="34"/>
      <c r="CI53" s="34"/>
      <c r="CJ53" s="34"/>
      <c r="CK53" s="34"/>
      <c r="CL53" s="34"/>
      <c r="CM53" s="34"/>
      <c r="CN53" s="34"/>
      <c r="CO53" s="34"/>
      <c r="CP53" s="35"/>
      <c r="CQ53" s="35"/>
      <c r="CR53" s="34"/>
      <c r="CS53" s="34"/>
      <c r="CT53" s="34"/>
      <c r="CU53" s="34"/>
      <c r="CV53" s="34"/>
      <c r="CW53" s="34"/>
      <c r="CX53" s="34"/>
      <c r="CY53" s="34"/>
    </row>
    <row r="54" spans="1:207" s="39" customFormat="1" ht="16.5">
      <c r="A54" s="32">
        <v>50</v>
      </c>
      <c r="B54" s="32" t="s">
        <v>39</v>
      </c>
      <c r="C54" s="32" t="s">
        <v>40</v>
      </c>
      <c r="D54" s="30" t="s">
        <v>132</v>
      </c>
      <c r="E54" s="81">
        <v>1</v>
      </c>
      <c r="F54" s="81">
        <v>12.7</v>
      </c>
      <c r="G54" s="81"/>
      <c r="H54" s="32" t="s">
        <v>115</v>
      </c>
      <c r="I54" s="33" t="s">
        <v>7</v>
      </c>
      <c r="J54" s="33" t="s">
        <v>43</v>
      </c>
      <c r="K54" s="33" t="s">
        <v>44</v>
      </c>
      <c r="L54" s="33"/>
      <c r="M54" s="34"/>
      <c r="N54" s="35"/>
      <c r="O54" s="35"/>
      <c r="P54" s="34"/>
      <c r="Q54" s="34"/>
      <c r="R54" s="34"/>
      <c r="S54" s="34"/>
      <c r="T54" s="34"/>
      <c r="U54" s="34"/>
      <c r="V54" s="34"/>
      <c r="W54" s="34"/>
      <c r="X54" s="35"/>
      <c r="Y54" s="35"/>
      <c r="Z54" s="34"/>
      <c r="AA54" s="34"/>
      <c r="AB54" s="34"/>
      <c r="AC54" s="34"/>
      <c r="AD54" s="34"/>
      <c r="AE54" s="34"/>
      <c r="AF54" s="34"/>
      <c r="AG54" s="34"/>
      <c r="AH54" s="35"/>
      <c r="AI54" s="35"/>
      <c r="AJ54" s="34"/>
      <c r="AK54" s="34"/>
      <c r="AL54" s="34"/>
      <c r="AM54" s="34"/>
      <c r="AN54" s="34"/>
      <c r="AO54" s="34"/>
      <c r="AP54" s="34"/>
      <c r="AQ54" s="34"/>
      <c r="AR54" s="35"/>
      <c r="AS54" s="35"/>
      <c r="AT54" s="34"/>
      <c r="AU54" s="34"/>
      <c r="AV54" s="34"/>
      <c r="AW54" s="34"/>
      <c r="AX54" s="34"/>
      <c r="AY54" s="34"/>
      <c r="AZ54" s="34"/>
      <c r="BA54" s="34"/>
      <c r="BB54" s="35"/>
      <c r="BC54" s="35"/>
      <c r="BD54" s="34"/>
      <c r="BE54" s="34"/>
      <c r="BF54" s="34"/>
      <c r="BG54" s="34"/>
      <c r="BH54" s="34"/>
      <c r="BI54" s="34"/>
      <c r="BJ54" s="34"/>
      <c r="BK54" s="34"/>
      <c r="BL54" s="35"/>
      <c r="BM54" s="35"/>
      <c r="BN54" s="34"/>
      <c r="BO54" s="34"/>
      <c r="BP54" s="34"/>
      <c r="BQ54" s="34"/>
      <c r="BR54" s="34"/>
      <c r="BS54" s="34"/>
      <c r="BT54" s="34"/>
      <c r="BU54" s="34"/>
      <c r="BV54" s="35"/>
      <c r="BW54" s="35"/>
      <c r="BX54" s="34"/>
      <c r="BY54" s="34"/>
      <c r="BZ54" s="34"/>
      <c r="CA54" s="34"/>
      <c r="CB54" s="34"/>
      <c r="CC54" s="34"/>
      <c r="CD54" s="34"/>
      <c r="CE54" s="34"/>
      <c r="CF54" s="35"/>
      <c r="CG54" s="35"/>
      <c r="CH54" s="34"/>
      <c r="CI54" s="34"/>
      <c r="CJ54" s="34"/>
      <c r="CK54" s="34"/>
      <c r="CL54" s="34"/>
      <c r="CM54" s="34"/>
      <c r="CN54" s="34"/>
      <c r="CO54" s="34"/>
      <c r="CP54" s="35"/>
      <c r="CQ54" s="35"/>
      <c r="CR54" s="34"/>
      <c r="CS54" s="34"/>
      <c r="CT54" s="34"/>
      <c r="CU54" s="34"/>
      <c r="CV54" s="34"/>
      <c r="CW54" s="34"/>
      <c r="CX54" s="34"/>
      <c r="CY54" s="34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</row>
    <row r="55" spans="1:207" s="39" customFormat="1" ht="16.5">
      <c r="A55" s="32">
        <v>51</v>
      </c>
      <c r="B55" s="32" t="s">
        <v>39</v>
      </c>
      <c r="C55" s="32" t="s">
        <v>40</v>
      </c>
      <c r="D55" s="30" t="s">
        <v>133</v>
      </c>
      <c r="E55" s="81">
        <v>1</v>
      </c>
      <c r="F55" s="81">
        <v>10.199999999999999</v>
      </c>
      <c r="G55" s="81"/>
      <c r="H55" s="32" t="s">
        <v>115</v>
      </c>
      <c r="I55" s="33" t="s">
        <v>7</v>
      </c>
      <c r="J55" s="33" t="s">
        <v>43</v>
      </c>
      <c r="K55" s="33" t="s">
        <v>44</v>
      </c>
      <c r="L55" s="33"/>
      <c r="M55" s="34"/>
      <c r="N55" s="35"/>
      <c r="O55" s="35"/>
      <c r="P55" s="34"/>
      <c r="Q55" s="34"/>
      <c r="R55" s="34"/>
      <c r="S55" s="34"/>
      <c r="T55" s="34"/>
      <c r="U55" s="34"/>
      <c r="V55" s="34"/>
      <c r="W55" s="34"/>
      <c r="X55" s="35"/>
      <c r="Y55" s="35"/>
      <c r="Z55" s="34"/>
      <c r="AA55" s="34"/>
      <c r="AB55" s="34"/>
      <c r="AC55" s="34"/>
      <c r="AD55" s="34"/>
      <c r="AE55" s="34"/>
      <c r="AF55" s="34"/>
      <c r="AG55" s="34"/>
      <c r="AH55" s="35"/>
      <c r="AI55" s="35"/>
      <c r="AJ55" s="34"/>
      <c r="AK55" s="34"/>
      <c r="AL55" s="34"/>
      <c r="AM55" s="34"/>
      <c r="AN55" s="34"/>
      <c r="AO55" s="34"/>
      <c r="AP55" s="34"/>
      <c r="AQ55" s="34"/>
      <c r="AR55" s="35"/>
      <c r="AS55" s="35"/>
      <c r="AT55" s="34"/>
      <c r="AU55" s="34"/>
      <c r="AV55" s="34"/>
      <c r="AW55" s="34"/>
      <c r="AX55" s="34"/>
      <c r="AY55" s="34"/>
      <c r="AZ55" s="34"/>
      <c r="BA55" s="34"/>
      <c r="BB55" s="35"/>
      <c r="BC55" s="35"/>
      <c r="BD55" s="34"/>
      <c r="BE55" s="34"/>
      <c r="BF55" s="34"/>
      <c r="BG55" s="34"/>
      <c r="BH55" s="34"/>
      <c r="BI55" s="34"/>
      <c r="BJ55" s="34"/>
      <c r="BK55" s="34"/>
      <c r="BL55" s="35"/>
      <c r="BM55" s="35"/>
      <c r="BN55" s="34"/>
      <c r="BO55" s="34"/>
      <c r="BP55" s="34"/>
      <c r="BQ55" s="34"/>
      <c r="BR55" s="34"/>
      <c r="BS55" s="34"/>
      <c r="BT55" s="34"/>
      <c r="BU55" s="34"/>
      <c r="BV55" s="35"/>
      <c r="BW55" s="35"/>
      <c r="BX55" s="34"/>
      <c r="BY55" s="34"/>
      <c r="BZ55" s="34"/>
      <c r="CA55" s="34"/>
      <c r="CB55" s="34"/>
      <c r="CC55" s="34"/>
      <c r="CD55" s="34"/>
      <c r="CE55" s="34"/>
      <c r="CF55" s="35"/>
      <c r="CG55" s="35"/>
      <c r="CH55" s="34"/>
      <c r="CI55" s="34"/>
      <c r="CJ55" s="34"/>
      <c r="CK55" s="34"/>
      <c r="CL55" s="34"/>
      <c r="CM55" s="34"/>
      <c r="CN55" s="34"/>
      <c r="CO55" s="34"/>
      <c r="CP55" s="35"/>
      <c r="CQ55" s="35"/>
      <c r="CR55" s="34"/>
      <c r="CS55" s="34"/>
      <c r="CT55" s="34"/>
      <c r="CU55" s="34"/>
      <c r="CV55" s="34"/>
      <c r="CW55" s="34"/>
      <c r="CX55" s="34"/>
      <c r="CY55" s="34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</row>
    <row r="56" spans="1:207" s="39" customFormat="1" ht="16.5">
      <c r="A56" s="32">
        <v>52</v>
      </c>
      <c r="B56" s="32" t="s">
        <v>39</v>
      </c>
      <c r="C56" s="32" t="s">
        <v>40</v>
      </c>
      <c r="D56" s="30" t="s">
        <v>134</v>
      </c>
      <c r="E56" s="81">
        <v>1</v>
      </c>
      <c r="F56" s="81">
        <v>12.7</v>
      </c>
      <c r="G56" s="81"/>
      <c r="H56" s="32" t="s">
        <v>115</v>
      </c>
      <c r="I56" s="33" t="s">
        <v>7</v>
      </c>
      <c r="J56" s="33" t="s">
        <v>43</v>
      </c>
      <c r="K56" s="33" t="s">
        <v>44</v>
      </c>
      <c r="L56" s="33"/>
      <c r="M56" s="34"/>
      <c r="N56" s="35"/>
      <c r="O56" s="35"/>
      <c r="P56" s="34"/>
      <c r="Q56" s="34"/>
      <c r="R56" s="34"/>
      <c r="S56" s="34"/>
      <c r="T56" s="34"/>
      <c r="U56" s="34"/>
      <c r="V56" s="34"/>
      <c r="W56" s="34"/>
      <c r="X56" s="35"/>
      <c r="Y56" s="35"/>
      <c r="Z56" s="34"/>
      <c r="AA56" s="34"/>
      <c r="AB56" s="34"/>
      <c r="AC56" s="34"/>
      <c r="AD56" s="34"/>
      <c r="AE56" s="34"/>
      <c r="AF56" s="34"/>
      <c r="AG56" s="34"/>
      <c r="AH56" s="35"/>
      <c r="AI56" s="35"/>
      <c r="AJ56" s="34"/>
      <c r="AK56" s="34"/>
      <c r="AL56" s="34"/>
      <c r="AM56" s="34"/>
      <c r="AN56" s="34"/>
      <c r="AO56" s="34"/>
      <c r="AP56" s="34"/>
      <c r="AQ56" s="34"/>
      <c r="AR56" s="35"/>
      <c r="AS56" s="35"/>
      <c r="AT56" s="34"/>
      <c r="AU56" s="34"/>
      <c r="AV56" s="34"/>
      <c r="AW56" s="34"/>
      <c r="AX56" s="34"/>
      <c r="AY56" s="34"/>
      <c r="AZ56" s="34"/>
      <c r="BA56" s="34"/>
      <c r="BB56" s="35"/>
      <c r="BC56" s="35"/>
      <c r="BD56" s="34"/>
      <c r="BE56" s="34"/>
      <c r="BF56" s="34"/>
      <c r="BG56" s="34"/>
      <c r="BH56" s="34"/>
      <c r="BI56" s="34"/>
      <c r="BJ56" s="34"/>
      <c r="BK56" s="34"/>
      <c r="BL56" s="35"/>
      <c r="BM56" s="35"/>
      <c r="BN56" s="34"/>
      <c r="BO56" s="34"/>
      <c r="BP56" s="34"/>
      <c r="BQ56" s="34"/>
      <c r="BR56" s="34"/>
      <c r="BS56" s="34"/>
      <c r="BT56" s="34"/>
      <c r="BU56" s="34"/>
      <c r="BV56" s="35"/>
      <c r="BW56" s="35"/>
      <c r="BX56" s="34"/>
      <c r="BY56" s="34"/>
      <c r="BZ56" s="34"/>
      <c r="CA56" s="34"/>
      <c r="CB56" s="34"/>
      <c r="CC56" s="34"/>
      <c r="CD56" s="34"/>
      <c r="CE56" s="34"/>
      <c r="CF56" s="35"/>
      <c r="CG56" s="35"/>
      <c r="CH56" s="34"/>
      <c r="CI56" s="34"/>
      <c r="CJ56" s="34"/>
      <c r="CK56" s="34"/>
      <c r="CL56" s="34"/>
      <c r="CM56" s="34"/>
      <c r="CN56" s="34"/>
      <c r="CO56" s="34"/>
      <c r="CP56" s="35"/>
      <c r="CQ56" s="35"/>
      <c r="CR56" s="34"/>
      <c r="CS56" s="34"/>
      <c r="CT56" s="34"/>
      <c r="CU56" s="34"/>
      <c r="CV56" s="34"/>
      <c r="CW56" s="34"/>
      <c r="CX56" s="34"/>
      <c r="CY56" s="34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</row>
    <row r="57" spans="1:207" s="39" customFormat="1" ht="16.5">
      <c r="A57" s="32">
        <v>53</v>
      </c>
      <c r="B57" s="32" t="s">
        <v>39</v>
      </c>
      <c r="C57" s="32" t="s">
        <v>40</v>
      </c>
      <c r="D57" s="30" t="s">
        <v>135</v>
      </c>
      <c r="E57" s="81">
        <v>1</v>
      </c>
      <c r="F57" s="81">
        <v>10.199999999999999</v>
      </c>
      <c r="G57" s="81"/>
      <c r="H57" s="32" t="s">
        <v>115</v>
      </c>
      <c r="I57" s="33" t="s">
        <v>7</v>
      </c>
      <c r="J57" s="33" t="s">
        <v>43</v>
      </c>
      <c r="K57" s="33" t="s">
        <v>44</v>
      </c>
      <c r="L57" s="33"/>
      <c r="M57" s="34"/>
      <c r="N57" s="35"/>
      <c r="O57" s="35"/>
      <c r="P57" s="34"/>
      <c r="Q57" s="34"/>
      <c r="R57" s="34"/>
      <c r="S57" s="34"/>
      <c r="T57" s="34"/>
      <c r="U57" s="34"/>
      <c r="V57" s="34"/>
      <c r="W57" s="34"/>
      <c r="X57" s="35"/>
      <c r="Y57" s="35"/>
      <c r="Z57" s="34"/>
      <c r="AA57" s="34"/>
      <c r="AB57" s="34"/>
      <c r="AC57" s="34"/>
      <c r="AD57" s="34"/>
      <c r="AE57" s="34"/>
      <c r="AF57" s="34"/>
      <c r="AG57" s="34"/>
      <c r="AH57" s="35"/>
      <c r="AI57" s="35"/>
      <c r="AJ57" s="34"/>
      <c r="AK57" s="34"/>
      <c r="AL57" s="34"/>
      <c r="AM57" s="34"/>
      <c r="AN57" s="34"/>
      <c r="AO57" s="34"/>
      <c r="AP57" s="34"/>
      <c r="AQ57" s="34"/>
      <c r="AR57" s="35"/>
      <c r="AS57" s="35"/>
      <c r="AT57" s="34"/>
      <c r="AU57" s="34"/>
      <c r="AV57" s="34"/>
      <c r="AW57" s="34"/>
      <c r="AX57" s="34"/>
      <c r="AY57" s="34"/>
      <c r="AZ57" s="34"/>
      <c r="BA57" s="34"/>
      <c r="BB57" s="35"/>
      <c r="BC57" s="35"/>
      <c r="BD57" s="34"/>
      <c r="BE57" s="34"/>
      <c r="BF57" s="34"/>
      <c r="BG57" s="34"/>
      <c r="BH57" s="34"/>
      <c r="BI57" s="34"/>
      <c r="BJ57" s="34"/>
      <c r="BK57" s="34"/>
      <c r="BL57" s="35"/>
      <c r="BM57" s="35"/>
      <c r="BN57" s="34"/>
      <c r="BO57" s="34"/>
      <c r="BP57" s="34"/>
      <c r="BQ57" s="34"/>
      <c r="BR57" s="34"/>
      <c r="BS57" s="34"/>
      <c r="BT57" s="34"/>
      <c r="BU57" s="34"/>
      <c r="BV57" s="35"/>
      <c r="BW57" s="35"/>
      <c r="BX57" s="34"/>
      <c r="BY57" s="34"/>
      <c r="BZ57" s="34"/>
      <c r="CA57" s="34"/>
      <c r="CB57" s="34"/>
      <c r="CC57" s="34"/>
      <c r="CD57" s="34"/>
      <c r="CE57" s="34"/>
      <c r="CF57" s="35"/>
      <c r="CG57" s="35"/>
      <c r="CH57" s="34"/>
      <c r="CI57" s="34"/>
      <c r="CJ57" s="34"/>
      <c r="CK57" s="34"/>
      <c r="CL57" s="34"/>
      <c r="CM57" s="34"/>
      <c r="CN57" s="34"/>
      <c r="CO57" s="34"/>
      <c r="CP57" s="35"/>
      <c r="CQ57" s="35"/>
      <c r="CR57" s="34"/>
      <c r="CS57" s="34"/>
      <c r="CT57" s="34"/>
      <c r="CU57" s="34"/>
      <c r="CV57" s="34"/>
      <c r="CW57" s="34"/>
      <c r="CX57" s="34"/>
      <c r="CY57" s="34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</row>
    <row r="58" spans="1:207" s="39" customFormat="1">
      <c r="A58" s="32">
        <v>54</v>
      </c>
      <c r="B58" s="32" t="s">
        <v>39</v>
      </c>
      <c r="C58" s="32" t="s">
        <v>40</v>
      </c>
      <c r="D58" s="30" t="s">
        <v>136</v>
      </c>
      <c r="E58" s="81">
        <v>1</v>
      </c>
      <c r="F58" s="81">
        <v>12.4</v>
      </c>
      <c r="G58" s="81"/>
      <c r="H58" s="32" t="s">
        <v>115</v>
      </c>
      <c r="I58" s="33" t="s">
        <v>7</v>
      </c>
      <c r="J58" s="33" t="s">
        <v>43</v>
      </c>
      <c r="K58" s="33" t="s">
        <v>44</v>
      </c>
      <c r="L58" s="33"/>
      <c r="M58" s="34"/>
      <c r="N58" s="35"/>
      <c r="O58" s="35"/>
      <c r="P58" s="34"/>
      <c r="Q58" s="34"/>
      <c r="R58" s="34"/>
      <c r="S58" s="34"/>
      <c r="T58" s="34"/>
      <c r="U58" s="34"/>
      <c r="V58" s="34"/>
      <c r="W58" s="34"/>
      <c r="X58" s="35"/>
      <c r="Y58" s="35"/>
      <c r="Z58" s="34"/>
      <c r="AA58" s="34"/>
      <c r="AB58" s="34"/>
      <c r="AC58" s="34"/>
      <c r="AD58" s="34"/>
      <c r="AE58" s="34"/>
      <c r="AF58" s="34"/>
      <c r="AG58" s="34"/>
      <c r="AH58" s="35"/>
      <c r="AI58" s="35"/>
      <c r="AJ58" s="34"/>
      <c r="AK58" s="34"/>
      <c r="AL58" s="34"/>
      <c r="AM58" s="34"/>
      <c r="AN58" s="34"/>
      <c r="AO58" s="34"/>
      <c r="AP58" s="34"/>
      <c r="AQ58" s="34"/>
      <c r="AR58" s="35"/>
      <c r="AS58" s="35"/>
      <c r="AT58" s="34"/>
      <c r="AU58" s="34"/>
      <c r="AV58" s="34"/>
      <c r="AW58" s="34"/>
      <c r="AX58" s="34"/>
      <c r="AY58" s="34"/>
      <c r="AZ58" s="34"/>
      <c r="BA58" s="34"/>
      <c r="BB58" s="35"/>
      <c r="BC58" s="35"/>
      <c r="BD58" s="34"/>
      <c r="BE58" s="34"/>
      <c r="BF58" s="34"/>
      <c r="BG58" s="34"/>
      <c r="BH58" s="34"/>
      <c r="BI58" s="34"/>
      <c r="BJ58" s="34"/>
      <c r="BK58" s="34"/>
      <c r="BL58" s="35"/>
      <c r="BM58" s="35"/>
      <c r="BN58" s="34"/>
      <c r="BO58" s="34"/>
      <c r="BP58" s="34"/>
      <c r="BQ58" s="34"/>
      <c r="BR58" s="34"/>
      <c r="BS58" s="34"/>
      <c r="BT58" s="34"/>
      <c r="BU58" s="34"/>
      <c r="BV58" s="35"/>
      <c r="BW58" s="35"/>
      <c r="BX58" s="34"/>
      <c r="BY58" s="34"/>
      <c r="BZ58" s="34"/>
      <c r="CA58" s="34"/>
      <c r="CB58" s="34"/>
      <c r="CC58" s="34"/>
      <c r="CD58" s="34"/>
      <c r="CE58" s="34"/>
      <c r="CF58" s="35"/>
      <c r="CG58" s="35"/>
      <c r="CH58" s="34"/>
      <c r="CI58" s="34"/>
      <c r="CJ58" s="34"/>
      <c r="CK58" s="34"/>
      <c r="CL58" s="34"/>
      <c r="CM58" s="34"/>
      <c r="CN58" s="34"/>
      <c r="CO58" s="34"/>
      <c r="CP58" s="35"/>
      <c r="CQ58" s="35"/>
      <c r="CR58" s="34"/>
      <c r="CS58" s="34"/>
      <c r="CT58" s="34"/>
      <c r="CU58" s="34"/>
      <c r="CV58" s="34"/>
      <c r="CW58" s="34"/>
      <c r="CX58" s="34"/>
      <c r="CY58" s="34"/>
    </row>
    <row r="59" spans="1:207" s="39" customFormat="1">
      <c r="A59" s="32">
        <v>55</v>
      </c>
      <c r="B59" s="32" t="s">
        <v>39</v>
      </c>
      <c r="C59" s="32" t="s">
        <v>40</v>
      </c>
      <c r="D59" s="30" t="s">
        <v>137</v>
      </c>
      <c r="E59" s="81">
        <v>1</v>
      </c>
      <c r="F59" s="81">
        <v>9.1999999999999993</v>
      </c>
      <c r="G59" s="81"/>
      <c r="H59" s="32" t="s">
        <v>115</v>
      </c>
      <c r="I59" s="33" t="s">
        <v>7</v>
      </c>
      <c r="J59" s="33" t="s">
        <v>43</v>
      </c>
      <c r="K59" s="33" t="s">
        <v>44</v>
      </c>
      <c r="L59" s="40" t="s">
        <v>138</v>
      </c>
      <c r="M59" s="34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5"/>
      <c r="Y59" s="35"/>
      <c r="Z59" s="34"/>
      <c r="AA59" s="34"/>
      <c r="AB59" s="34"/>
      <c r="AC59" s="34"/>
      <c r="AD59" s="34"/>
      <c r="AE59" s="34"/>
      <c r="AF59" s="34"/>
      <c r="AG59" s="34"/>
      <c r="AH59" s="35"/>
      <c r="AI59" s="35"/>
      <c r="AJ59" s="34"/>
      <c r="AK59" s="34"/>
      <c r="AL59" s="34"/>
      <c r="AM59" s="34"/>
      <c r="AN59" s="34"/>
      <c r="AO59" s="34"/>
      <c r="AP59" s="34"/>
      <c r="AQ59" s="34"/>
      <c r="AR59" s="35"/>
      <c r="AS59" s="35"/>
      <c r="AT59" s="34"/>
      <c r="AU59" s="34"/>
      <c r="AV59" s="34"/>
      <c r="AW59" s="34"/>
      <c r="AX59" s="34"/>
      <c r="AY59" s="34"/>
      <c r="AZ59" s="34"/>
      <c r="BA59" s="34"/>
      <c r="BB59" s="35"/>
      <c r="BC59" s="35"/>
      <c r="BD59" s="34"/>
      <c r="BE59" s="34"/>
      <c r="BF59" s="34"/>
      <c r="BG59" s="34"/>
      <c r="BH59" s="34"/>
      <c r="BI59" s="34"/>
      <c r="BJ59" s="34"/>
      <c r="BK59" s="34"/>
      <c r="BL59" s="35"/>
      <c r="BM59" s="35"/>
      <c r="BN59" s="34"/>
      <c r="BO59" s="34"/>
      <c r="BP59" s="34"/>
      <c r="BQ59" s="34"/>
      <c r="BR59" s="34"/>
      <c r="BS59" s="34"/>
      <c r="BT59" s="34"/>
      <c r="BU59" s="34"/>
      <c r="BV59" s="35"/>
      <c r="BW59" s="35"/>
      <c r="BX59" s="34"/>
      <c r="BY59" s="34"/>
      <c r="BZ59" s="34"/>
      <c r="CA59" s="34"/>
      <c r="CB59" s="34"/>
      <c r="CC59" s="34"/>
      <c r="CD59" s="34"/>
      <c r="CE59" s="34"/>
      <c r="CF59" s="35"/>
      <c r="CG59" s="35"/>
      <c r="CH59" s="34"/>
      <c r="CI59" s="34"/>
      <c r="CJ59" s="34"/>
      <c r="CK59" s="34"/>
      <c r="CL59" s="34"/>
      <c r="CM59" s="34"/>
      <c r="CN59" s="34"/>
      <c r="CO59" s="34"/>
      <c r="CP59" s="35"/>
      <c r="CQ59" s="35"/>
      <c r="CR59" s="34"/>
      <c r="CS59" s="34"/>
      <c r="CT59" s="34"/>
      <c r="CU59" s="34"/>
      <c r="CV59" s="34"/>
      <c r="CW59" s="34"/>
      <c r="CX59" s="34"/>
      <c r="CY59" s="34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</row>
    <row r="60" spans="1:207" s="39" customFormat="1">
      <c r="A60" s="32">
        <v>56</v>
      </c>
      <c r="B60" s="32" t="s">
        <v>39</v>
      </c>
      <c r="C60" s="32" t="s">
        <v>40</v>
      </c>
      <c r="D60" s="30" t="s">
        <v>139</v>
      </c>
      <c r="E60" s="81">
        <v>1</v>
      </c>
      <c r="F60" s="81">
        <v>12.6</v>
      </c>
      <c r="G60" s="81"/>
      <c r="H60" s="32" t="s">
        <v>115</v>
      </c>
      <c r="I60" s="33" t="s">
        <v>7</v>
      </c>
      <c r="J60" s="33" t="s">
        <v>43</v>
      </c>
      <c r="K60" s="33" t="s">
        <v>44</v>
      </c>
      <c r="L60" s="40"/>
      <c r="M60" s="34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5"/>
      <c r="Y60" s="35"/>
      <c r="Z60" s="34"/>
      <c r="AA60" s="34"/>
      <c r="AB60" s="34"/>
      <c r="AC60" s="34"/>
      <c r="AD60" s="34"/>
      <c r="AE60" s="34"/>
      <c r="AF60" s="34"/>
      <c r="AG60" s="34"/>
      <c r="AH60" s="35"/>
      <c r="AI60" s="35"/>
      <c r="AJ60" s="34"/>
      <c r="AK60" s="34"/>
      <c r="AL60" s="34"/>
      <c r="AM60" s="34"/>
      <c r="AN60" s="34"/>
      <c r="AO60" s="34"/>
      <c r="AP60" s="34"/>
      <c r="AQ60" s="34"/>
      <c r="AR60" s="35"/>
      <c r="AS60" s="35"/>
      <c r="AT60" s="34"/>
      <c r="AU60" s="34"/>
      <c r="AV60" s="34"/>
      <c r="AW60" s="34"/>
      <c r="AX60" s="34"/>
      <c r="AY60" s="34"/>
      <c r="AZ60" s="34"/>
      <c r="BA60" s="34"/>
      <c r="BB60" s="35"/>
      <c r="BC60" s="35"/>
      <c r="BD60" s="34"/>
      <c r="BE60" s="34"/>
      <c r="BF60" s="34"/>
      <c r="BG60" s="34"/>
      <c r="BH60" s="34"/>
      <c r="BI60" s="34"/>
      <c r="BJ60" s="34"/>
      <c r="BK60" s="34"/>
      <c r="BL60" s="35"/>
      <c r="BM60" s="35"/>
      <c r="BN60" s="34"/>
      <c r="BO60" s="34"/>
      <c r="BP60" s="34"/>
      <c r="BQ60" s="34"/>
      <c r="BR60" s="34"/>
      <c r="BS60" s="34"/>
      <c r="BT60" s="34"/>
      <c r="BU60" s="34"/>
      <c r="BV60" s="35"/>
      <c r="BW60" s="35"/>
      <c r="BX60" s="34"/>
      <c r="BY60" s="34"/>
      <c r="BZ60" s="34"/>
      <c r="CA60" s="34"/>
      <c r="CB60" s="34"/>
      <c r="CC60" s="34"/>
      <c r="CD60" s="34"/>
      <c r="CE60" s="34"/>
      <c r="CF60" s="35"/>
      <c r="CG60" s="35"/>
      <c r="CH60" s="34"/>
      <c r="CI60" s="34"/>
      <c r="CJ60" s="34"/>
      <c r="CK60" s="34"/>
      <c r="CL60" s="34"/>
      <c r="CM60" s="34"/>
      <c r="CN60" s="34"/>
      <c r="CO60" s="34"/>
      <c r="CP60" s="35"/>
      <c r="CQ60" s="35"/>
      <c r="CR60" s="34"/>
      <c r="CS60" s="34"/>
      <c r="CT60" s="34"/>
      <c r="CU60" s="34"/>
      <c r="CV60" s="34"/>
      <c r="CW60" s="34"/>
      <c r="CX60" s="34"/>
      <c r="CY60" s="34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</row>
    <row r="61" spans="1:207" s="39" customFormat="1">
      <c r="A61" s="32">
        <v>57</v>
      </c>
      <c r="B61" s="32" t="s">
        <v>39</v>
      </c>
      <c r="C61" s="32" t="s">
        <v>40</v>
      </c>
      <c r="D61" s="30" t="s">
        <v>140</v>
      </c>
      <c r="E61" s="81">
        <v>1</v>
      </c>
      <c r="F61" s="81">
        <v>12.7</v>
      </c>
      <c r="G61" s="81"/>
      <c r="H61" s="32" t="s">
        <v>115</v>
      </c>
      <c r="I61" s="33" t="s">
        <v>7</v>
      </c>
      <c r="J61" s="33" t="s">
        <v>43</v>
      </c>
      <c r="K61" s="33" t="s">
        <v>44</v>
      </c>
      <c r="L61" s="40" t="s">
        <v>141</v>
      </c>
      <c r="M61" s="34"/>
      <c r="N61" s="35"/>
      <c r="O61" s="35"/>
      <c r="P61" s="34"/>
      <c r="Q61" s="34"/>
      <c r="R61" s="34"/>
      <c r="S61" s="34"/>
      <c r="T61" s="34"/>
      <c r="U61" s="34"/>
      <c r="V61" s="34"/>
      <c r="W61" s="34"/>
      <c r="X61" s="35"/>
      <c r="Y61" s="35"/>
      <c r="Z61" s="34"/>
      <c r="AA61" s="34"/>
      <c r="AB61" s="34"/>
      <c r="AC61" s="34"/>
      <c r="AD61" s="34"/>
      <c r="AE61" s="34"/>
      <c r="AF61" s="34"/>
      <c r="AG61" s="34"/>
      <c r="AH61" s="35"/>
      <c r="AI61" s="35"/>
      <c r="AJ61" s="34"/>
      <c r="AK61" s="34"/>
      <c r="AL61" s="34"/>
      <c r="AM61" s="34"/>
      <c r="AN61" s="34"/>
      <c r="AO61" s="34"/>
      <c r="AP61" s="34"/>
      <c r="AQ61" s="34"/>
      <c r="AR61" s="35"/>
      <c r="AS61" s="35"/>
      <c r="AT61" s="34"/>
      <c r="AU61" s="34"/>
      <c r="AV61" s="34"/>
      <c r="AW61" s="34"/>
      <c r="AX61" s="34"/>
      <c r="AY61" s="34"/>
      <c r="AZ61" s="34"/>
      <c r="BA61" s="34"/>
      <c r="BB61" s="35"/>
      <c r="BC61" s="35"/>
      <c r="BD61" s="34"/>
      <c r="BE61" s="34"/>
      <c r="BF61" s="34"/>
      <c r="BG61" s="34"/>
      <c r="BH61" s="34"/>
      <c r="BI61" s="34"/>
      <c r="BJ61" s="34"/>
      <c r="BK61" s="34"/>
      <c r="BL61" s="35"/>
      <c r="BM61" s="35"/>
      <c r="BN61" s="34"/>
      <c r="BO61" s="34"/>
      <c r="BP61" s="34"/>
      <c r="BQ61" s="34"/>
      <c r="BR61" s="34"/>
      <c r="BS61" s="34"/>
      <c r="BT61" s="34"/>
      <c r="BU61" s="34"/>
      <c r="BV61" s="35"/>
      <c r="BW61" s="35"/>
      <c r="BX61" s="34"/>
      <c r="BY61" s="34"/>
      <c r="BZ61" s="34"/>
      <c r="CA61" s="34"/>
      <c r="CB61" s="34"/>
      <c r="CC61" s="34"/>
      <c r="CD61" s="34"/>
      <c r="CE61" s="34"/>
      <c r="CF61" s="35"/>
      <c r="CG61" s="35"/>
      <c r="CH61" s="34"/>
      <c r="CI61" s="34"/>
      <c r="CJ61" s="34"/>
      <c r="CK61" s="34"/>
      <c r="CL61" s="34"/>
      <c r="CM61" s="34"/>
      <c r="CN61" s="34"/>
      <c r="CO61" s="34"/>
      <c r="CP61" s="35"/>
      <c r="CQ61" s="35"/>
      <c r="CR61" s="34"/>
      <c r="CS61" s="34"/>
      <c r="CT61" s="34"/>
      <c r="CU61" s="34"/>
      <c r="CV61" s="34"/>
      <c r="CW61" s="34"/>
      <c r="CX61" s="34"/>
      <c r="CY61" s="34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</row>
    <row r="62" spans="1:207" s="39" customFormat="1" ht="16.5">
      <c r="A62" s="32">
        <v>58</v>
      </c>
      <c r="B62" s="32" t="s">
        <v>39</v>
      </c>
      <c r="C62" s="32" t="s">
        <v>40</v>
      </c>
      <c r="D62" s="30" t="s">
        <v>142</v>
      </c>
      <c r="E62" s="81">
        <v>1</v>
      </c>
      <c r="F62" s="81">
        <v>23.5</v>
      </c>
      <c r="G62" s="81"/>
      <c r="H62" s="32" t="s">
        <v>115</v>
      </c>
      <c r="I62" s="33" t="s">
        <v>7</v>
      </c>
      <c r="J62" s="33" t="s">
        <v>43</v>
      </c>
      <c r="K62" s="33" t="s">
        <v>44</v>
      </c>
      <c r="L62" s="40"/>
      <c r="M62" s="34"/>
      <c r="N62" s="35"/>
      <c r="O62" s="35"/>
      <c r="P62" s="34"/>
      <c r="Q62" s="34"/>
      <c r="R62" s="34"/>
      <c r="S62" s="34"/>
      <c r="T62" s="34"/>
      <c r="U62" s="34"/>
      <c r="V62" s="34"/>
      <c r="W62" s="34"/>
      <c r="X62" s="35"/>
      <c r="Y62" s="35"/>
      <c r="Z62" s="34"/>
      <c r="AA62" s="34"/>
      <c r="AB62" s="34"/>
      <c r="AC62" s="34"/>
      <c r="AD62" s="34"/>
      <c r="AE62" s="34"/>
      <c r="AF62" s="34"/>
      <c r="AG62" s="34"/>
      <c r="AH62" s="35"/>
      <c r="AI62" s="35"/>
      <c r="AJ62" s="34"/>
      <c r="AK62" s="34"/>
      <c r="AL62" s="34"/>
      <c r="AM62" s="34"/>
      <c r="AN62" s="34"/>
      <c r="AO62" s="34"/>
      <c r="AP62" s="34"/>
      <c r="AQ62" s="34"/>
      <c r="AR62" s="35"/>
      <c r="AS62" s="35"/>
      <c r="AT62" s="34"/>
      <c r="AU62" s="34"/>
      <c r="AV62" s="34"/>
      <c r="AW62" s="34"/>
      <c r="AX62" s="34"/>
      <c r="AY62" s="34"/>
      <c r="AZ62" s="34"/>
      <c r="BA62" s="34"/>
      <c r="BB62" s="35"/>
      <c r="BC62" s="35"/>
      <c r="BD62" s="34"/>
      <c r="BE62" s="34"/>
      <c r="BF62" s="34"/>
      <c r="BG62" s="34"/>
      <c r="BH62" s="34"/>
      <c r="BI62" s="34"/>
      <c r="BJ62" s="34"/>
      <c r="BK62" s="34"/>
      <c r="BL62" s="35"/>
      <c r="BM62" s="35"/>
      <c r="BN62" s="34"/>
      <c r="BO62" s="34"/>
      <c r="BP62" s="34"/>
      <c r="BQ62" s="34"/>
      <c r="BR62" s="34"/>
      <c r="BS62" s="34"/>
      <c r="BT62" s="34"/>
      <c r="BU62" s="34"/>
      <c r="BV62" s="35"/>
      <c r="BW62" s="35"/>
      <c r="BX62" s="34"/>
      <c r="BY62" s="34"/>
      <c r="BZ62" s="34"/>
      <c r="CA62" s="34"/>
      <c r="CB62" s="34"/>
      <c r="CC62" s="34"/>
      <c r="CD62" s="34"/>
      <c r="CE62" s="34"/>
      <c r="CF62" s="35"/>
      <c r="CG62" s="35"/>
      <c r="CH62" s="34"/>
      <c r="CI62" s="34"/>
      <c r="CJ62" s="34"/>
      <c r="CK62" s="34"/>
      <c r="CL62" s="34"/>
      <c r="CM62" s="34"/>
      <c r="CN62" s="34"/>
      <c r="CO62" s="34"/>
      <c r="CP62" s="35"/>
      <c r="CQ62" s="35"/>
      <c r="CR62" s="34"/>
      <c r="CS62" s="34"/>
      <c r="CT62" s="34"/>
      <c r="CU62" s="34"/>
      <c r="CV62" s="34"/>
      <c r="CW62" s="34"/>
      <c r="CX62" s="34"/>
      <c r="CY62" s="34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</row>
    <row r="63" spans="1:207" s="39" customFormat="1" ht="16.5">
      <c r="A63" s="32">
        <v>59</v>
      </c>
      <c r="B63" s="32" t="s">
        <v>39</v>
      </c>
      <c r="C63" s="32" t="s">
        <v>40</v>
      </c>
      <c r="D63" s="30" t="s">
        <v>143</v>
      </c>
      <c r="E63" s="81">
        <v>1</v>
      </c>
      <c r="F63" s="81">
        <v>21.7</v>
      </c>
      <c r="G63" s="81"/>
      <c r="H63" s="32" t="s">
        <v>115</v>
      </c>
      <c r="I63" s="33" t="s">
        <v>7</v>
      </c>
      <c r="J63" s="33" t="s">
        <v>43</v>
      </c>
      <c r="K63" s="33" t="s">
        <v>44</v>
      </c>
      <c r="L63" s="40"/>
      <c r="M63" s="34"/>
      <c r="N63" s="35"/>
      <c r="O63" s="35"/>
      <c r="P63" s="34"/>
      <c r="Q63" s="34"/>
      <c r="R63" s="34"/>
      <c r="S63" s="34"/>
      <c r="T63" s="34"/>
      <c r="U63" s="34"/>
      <c r="V63" s="34"/>
      <c r="W63" s="34"/>
      <c r="X63" s="35"/>
      <c r="Y63" s="35"/>
      <c r="Z63" s="34"/>
      <c r="AA63" s="34"/>
      <c r="AB63" s="34"/>
      <c r="AC63" s="34"/>
      <c r="AD63" s="34"/>
      <c r="AE63" s="34"/>
      <c r="AF63" s="34"/>
      <c r="AG63" s="34"/>
      <c r="AH63" s="35"/>
      <c r="AI63" s="35"/>
      <c r="AJ63" s="34"/>
      <c r="AK63" s="34"/>
      <c r="AL63" s="34"/>
      <c r="AM63" s="34"/>
      <c r="AN63" s="34"/>
      <c r="AO63" s="34"/>
      <c r="AP63" s="34"/>
      <c r="AQ63" s="34"/>
      <c r="AR63" s="35"/>
      <c r="AS63" s="35"/>
      <c r="AT63" s="34"/>
      <c r="AU63" s="34"/>
      <c r="AV63" s="34"/>
      <c r="AW63" s="34"/>
      <c r="AX63" s="34"/>
      <c r="AY63" s="34"/>
      <c r="AZ63" s="34"/>
      <c r="BA63" s="34"/>
      <c r="BB63" s="35"/>
      <c r="BC63" s="35"/>
      <c r="BD63" s="34"/>
      <c r="BE63" s="34"/>
      <c r="BF63" s="34"/>
      <c r="BG63" s="34"/>
      <c r="BH63" s="34"/>
      <c r="BI63" s="34"/>
      <c r="BJ63" s="34"/>
      <c r="BK63" s="34"/>
      <c r="BL63" s="35"/>
      <c r="BM63" s="35"/>
      <c r="BN63" s="34"/>
      <c r="BO63" s="34"/>
      <c r="BP63" s="34"/>
      <c r="BQ63" s="34"/>
      <c r="BR63" s="34"/>
      <c r="BS63" s="34"/>
      <c r="BT63" s="34"/>
      <c r="BU63" s="34"/>
      <c r="BV63" s="35"/>
      <c r="BW63" s="35"/>
      <c r="BX63" s="34"/>
      <c r="BY63" s="34"/>
      <c r="BZ63" s="34"/>
      <c r="CA63" s="34"/>
      <c r="CB63" s="34"/>
      <c r="CC63" s="34"/>
      <c r="CD63" s="34"/>
      <c r="CE63" s="34"/>
      <c r="CF63" s="35"/>
      <c r="CG63" s="35"/>
      <c r="CH63" s="34"/>
      <c r="CI63" s="34"/>
      <c r="CJ63" s="34"/>
      <c r="CK63" s="34"/>
      <c r="CL63" s="34"/>
      <c r="CM63" s="34"/>
      <c r="CN63" s="34"/>
      <c r="CO63" s="34"/>
      <c r="CP63" s="35"/>
      <c r="CQ63" s="35"/>
      <c r="CR63" s="34"/>
      <c r="CS63" s="34"/>
      <c r="CT63" s="34"/>
      <c r="CU63" s="34"/>
      <c r="CV63" s="34"/>
      <c r="CW63" s="34"/>
      <c r="CX63" s="34"/>
      <c r="CY63" s="34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</row>
    <row r="64" spans="1:207" s="39" customFormat="1">
      <c r="A64" s="32">
        <v>60</v>
      </c>
      <c r="B64" s="32" t="s">
        <v>39</v>
      </c>
      <c r="C64" s="32" t="s">
        <v>40</v>
      </c>
      <c r="D64" s="30" t="s">
        <v>144</v>
      </c>
      <c r="E64" s="81">
        <v>1</v>
      </c>
      <c r="F64" s="81">
        <v>9.3000000000000007</v>
      </c>
      <c r="G64" s="81"/>
      <c r="H64" s="32" t="s">
        <v>115</v>
      </c>
      <c r="I64" s="33" t="s">
        <v>7</v>
      </c>
      <c r="J64" s="33" t="s">
        <v>43</v>
      </c>
      <c r="K64" s="33" t="s">
        <v>44</v>
      </c>
      <c r="L64" s="40" t="s">
        <v>145</v>
      </c>
      <c r="M64" s="34"/>
      <c r="N64" s="35"/>
      <c r="O64" s="35"/>
      <c r="P64" s="34"/>
      <c r="Q64" s="34"/>
      <c r="R64" s="34"/>
      <c r="S64" s="34"/>
      <c r="T64" s="34"/>
      <c r="U64" s="34"/>
      <c r="V64" s="34"/>
      <c r="W64" s="34"/>
      <c r="X64" s="35"/>
      <c r="Y64" s="35"/>
      <c r="Z64" s="34"/>
      <c r="AA64" s="34"/>
      <c r="AB64" s="34"/>
      <c r="AC64" s="34"/>
      <c r="AD64" s="34"/>
      <c r="AE64" s="34"/>
      <c r="AF64" s="34"/>
      <c r="AG64" s="34"/>
      <c r="AH64" s="35"/>
      <c r="AI64" s="35"/>
      <c r="AJ64" s="34"/>
      <c r="AK64" s="34"/>
      <c r="AL64" s="34"/>
      <c r="AM64" s="34"/>
      <c r="AN64" s="34"/>
      <c r="AO64" s="34"/>
      <c r="AP64" s="34"/>
      <c r="AQ64" s="34"/>
      <c r="AR64" s="35"/>
      <c r="AS64" s="35"/>
      <c r="AT64" s="34"/>
      <c r="AU64" s="34"/>
      <c r="AV64" s="34"/>
      <c r="AW64" s="34"/>
      <c r="AX64" s="34"/>
      <c r="AY64" s="34"/>
      <c r="AZ64" s="34"/>
      <c r="BA64" s="34"/>
      <c r="BB64" s="35"/>
      <c r="BC64" s="35"/>
      <c r="BD64" s="34"/>
      <c r="BE64" s="34"/>
      <c r="BF64" s="34"/>
      <c r="BG64" s="34"/>
      <c r="BH64" s="34"/>
      <c r="BI64" s="34"/>
      <c r="BJ64" s="34"/>
      <c r="BK64" s="34"/>
      <c r="BL64" s="35"/>
      <c r="BM64" s="35"/>
      <c r="BN64" s="34"/>
      <c r="BO64" s="34"/>
      <c r="BP64" s="34"/>
      <c r="BQ64" s="34"/>
      <c r="BR64" s="34"/>
      <c r="BS64" s="34"/>
      <c r="BT64" s="34"/>
      <c r="BU64" s="34"/>
      <c r="BV64" s="35"/>
      <c r="BW64" s="35"/>
      <c r="BX64" s="34"/>
      <c r="BY64" s="34"/>
      <c r="BZ64" s="34"/>
      <c r="CA64" s="34"/>
      <c r="CB64" s="34"/>
      <c r="CC64" s="34"/>
      <c r="CD64" s="34"/>
      <c r="CE64" s="34"/>
      <c r="CF64" s="35"/>
      <c r="CG64" s="35"/>
      <c r="CH64" s="34"/>
      <c r="CI64" s="34"/>
      <c r="CJ64" s="34"/>
      <c r="CK64" s="34"/>
      <c r="CL64" s="34"/>
      <c r="CM64" s="34"/>
      <c r="CN64" s="34"/>
      <c r="CO64" s="34"/>
      <c r="CP64" s="35"/>
      <c r="CQ64" s="35"/>
      <c r="CR64" s="34"/>
      <c r="CS64" s="34"/>
      <c r="CT64" s="34"/>
      <c r="CU64" s="34"/>
      <c r="CV64" s="34"/>
      <c r="CW64" s="34"/>
      <c r="CX64" s="34"/>
      <c r="CY64" s="34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</row>
    <row r="65" spans="1:207" s="39" customFormat="1" ht="16.5">
      <c r="A65" s="32">
        <v>61</v>
      </c>
      <c r="B65" s="32" t="s">
        <v>39</v>
      </c>
      <c r="C65" s="32" t="s">
        <v>40</v>
      </c>
      <c r="D65" s="30" t="s">
        <v>146</v>
      </c>
      <c r="E65" s="81">
        <v>1</v>
      </c>
      <c r="F65" s="81">
        <v>17.5</v>
      </c>
      <c r="G65" s="81"/>
      <c r="H65" s="32" t="s">
        <v>115</v>
      </c>
      <c r="I65" s="33" t="s">
        <v>7</v>
      </c>
      <c r="J65" s="33" t="s">
        <v>43</v>
      </c>
      <c r="K65" s="33" t="s">
        <v>44</v>
      </c>
      <c r="L65" s="40"/>
      <c r="M65" s="34"/>
      <c r="N65" s="35"/>
      <c r="O65" s="35"/>
      <c r="P65" s="34"/>
      <c r="Q65" s="34"/>
      <c r="R65" s="34"/>
      <c r="S65" s="34"/>
      <c r="T65" s="34"/>
      <c r="U65" s="34"/>
      <c r="V65" s="34"/>
      <c r="W65" s="34"/>
      <c r="X65" s="35"/>
      <c r="Y65" s="35"/>
      <c r="Z65" s="34"/>
      <c r="AA65" s="34"/>
      <c r="AB65" s="34"/>
      <c r="AC65" s="34"/>
      <c r="AD65" s="34"/>
      <c r="AE65" s="34"/>
      <c r="AF65" s="34"/>
      <c r="AG65" s="34"/>
      <c r="AH65" s="35"/>
      <c r="AI65" s="35"/>
      <c r="AJ65" s="34"/>
      <c r="AK65" s="34"/>
      <c r="AL65" s="34"/>
      <c r="AM65" s="34"/>
      <c r="AN65" s="34"/>
      <c r="AO65" s="34"/>
      <c r="AP65" s="34"/>
      <c r="AQ65" s="34"/>
      <c r="AR65" s="35"/>
      <c r="AS65" s="35"/>
      <c r="AT65" s="34"/>
      <c r="AU65" s="34"/>
      <c r="AV65" s="34"/>
      <c r="AW65" s="34"/>
      <c r="AX65" s="34"/>
      <c r="AY65" s="34"/>
      <c r="AZ65" s="34"/>
      <c r="BA65" s="34"/>
      <c r="BB65" s="35"/>
      <c r="BC65" s="35"/>
      <c r="BD65" s="34"/>
      <c r="BE65" s="34"/>
      <c r="BF65" s="34"/>
      <c r="BG65" s="34"/>
      <c r="BH65" s="34"/>
      <c r="BI65" s="34"/>
      <c r="BJ65" s="34"/>
      <c r="BK65" s="34"/>
      <c r="BL65" s="35"/>
      <c r="BM65" s="35"/>
      <c r="BN65" s="34"/>
      <c r="BO65" s="34"/>
      <c r="BP65" s="34"/>
      <c r="BQ65" s="34"/>
      <c r="BR65" s="34"/>
      <c r="BS65" s="34"/>
      <c r="BT65" s="34"/>
      <c r="BU65" s="34"/>
      <c r="BV65" s="35"/>
      <c r="BW65" s="35"/>
      <c r="BX65" s="34"/>
      <c r="BY65" s="34"/>
      <c r="BZ65" s="34"/>
      <c r="CA65" s="34"/>
      <c r="CB65" s="34"/>
      <c r="CC65" s="34"/>
      <c r="CD65" s="34"/>
      <c r="CE65" s="34"/>
      <c r="CF65" s="35"/>
      <c r="CG65" s="35"/>
      <c r="CH65" s="34"/>
      <c r="CI65" s="34"/>
      <c r="CJ65" s="34"/>
      <c r="CK65" s="34"/>
      <c r="CL65" s="34"/>
      <c r="CM65" s="34"/>
      <c r="CN65" s="34"/>
      <c r="CO65" s="34"/>
      <c r="CP65" s="35"/>
      <c r="CQ65" s="35"/>
      <c r="CR65" s="34"/>
      <c r="CS65" s="34"/>
      <c r="CT65" s="34"/>
      <c r="CU65" s="34"/>
      <c r="CV65" s="34"/>
      <c r="CW65" s="34"/>
      <c r="CX65" s="34"/>
      <c r="CY65" s="34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</row>
    <row r="66" spans="1:207" s="39" customFormat="1">
      <c r="A66" s="32">
        <v>62</v>
      </c>
      <c r="B66" s="32" t="s">
        <v>39</v>
      </c>
      <c r="C66" s="32" t="s">
        <v>40</v>
      </c>
      <c r="D66" s="30" t="s">
        <v>147</v>
      </c>
      <c r="E66" s="81">
        <v>1</v>
      </c>
      <c r="F66" s="81">
        <v>23.2</v>
      </c>
      <c r="G66" s="81"/>
      <c r="H66" s="32" t="s">
        <v>115</v>
      </c>
      <c r="I66" s="33" t="s">
        <v>7</v>
      </c>
      <c r="J66" s="33" t="s">
        <v>43</v>
      </c>
      <c r="K66" s="33" t="s">
        <v>44</v>
      </c>
      <c r="L66" s="40"/>
      <c r="M66" s="34"/>
      <c r="N66" s="35"/>
      <c r="O66" s="35"/>
      <c r="P66" s="34"/>
      <c r="Q66" s="34"/>
      <c r="R66" s="34"/>
      <c r="S66" s="34"/>
      <c r="T66" s="34"/>
      <c r="U66" s="34"/>
      <c r="V66" s="34"/>
      <c r="W66" s="34"/>
      <c r="X66" s="35"/>
      <c r="Y66" s="35"/>
      <c r="Z66" s="34"/>
      <c r="AA66" s="34"/>
      <c r="AB66" s="34"/>
      <c r="AC66" s="34"/>
      <c r="AD66" s="34"/>
      <c r="AE66" s="34"/>
      <c r="AF66" s="34"/>
      <c r="AG66" s="34"/>
      <c r="AH66" s="35"/>
      <c r="AI66" s="35"/>
      <c r="AJ66" s="34"/>
      <c r="AK66" s="34"/>
      <c r="AL66" s="34"/>
      <c r="AM66" s="34"/>
      <c r="AN66" s="34"/>
      <c r="AO66" s="34"/>
      <c r="AP66" s="34"/>
      <c r="AQ66" s="34"/>
      <c r="AR66" s="35"/>
      <c r="AS66" s="35"/>
      <c r="AT66" s="34"/>
      <c r="AU66" s="34"/>
      <c r="AV66" s="34"/>
      <c r="AW66" s="34"/>
      <c r="AX66" s="34"/>
      <c r="AY66" s="34"/>
      <c r="AZ66" s="34"/>
      <c r="BA66" s="34"/>
      <c r="BB66" s="35"/>
      <c r="BC66" s="35"/>
      <c r="BD66" s="34"/>
      <c r="BE66" s="34"/>
      <c r="BF66" s="34"/>
      <c r="BG66" s="34"/>
      <c r="BH66" s="34"/>
      <c r="BI66" s="34"/>
      <c r="BJ66" s="34"/>
      <c r="BK66" s="34"/>
      <c r="BL66" s="35"/>
      <c r="BM66" s="35"/>
      <c r="BN66" s="34"/>
      <c r="BO66" s="34"/>
      <c r="BP66" s="34"/>
      <c r="BQ66" s="34"/>
      <c r="BR66" s="34"/>
      <c r="BS66" s="34"/>
      <c r="BT66" s="34"/>
      <c r="BU66" s="34"/>
      <c r="BV66" s="35"/>
      <c r="BW66" s="35"/>
      <c r="BX66" s="34"/>
      <c r="BY66" s="34"/>
      <c r="BZ66" s="34"/>
      <c r="CA66" s="34"/>
      <c r="CB66" s="34"/>
      <c r="CC66" s="34"/>
      <c r="CD66" s="34"/>
      <c r="CE66" s="34"/>
      <c r="CF66" s="35"/>
      <c r="CG66" s="35"/>
      <c r="CH66" s="34"/>
      <c r="CI66" s="34"/>
      <c r="CJ66" s="34"/>
      <c r="CK66" s="34"/>
      <c r="CL66" s="34"/>
      <c r="CM66" s="34"/>
      <c r="CN66" s="34"/>
      <c r="CO66" s="34"/>
      <c r="CP66" s="35"/>
      <c r="CQ66" s="35"/>
      <c r="CR66" s="34"/>
      <c r="CS66" s="34"/>
      <c r="CT66" s="34"/>
      <c r="CU66" s="34"/>
      <c r="CV66" s="34"/>
      <c r="CW66" s="34"/>
      <c r="CX66" s="34"/>
      <c r="CY66" s="34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</row>
    <row r="67" spans="1:207" s="39" customFormat="1" ht="16.5">
      <c r="A67" s="32">
        <v>63</v>
      </c>
      <c r="B67" s="32" t="s">
        <v>39</v>
      </c>
      <c r="C67" s="32" t="s">
        <v>40</v>
      </c>
      <c r="D67" s="30" t="s">
        <v>148</v>
      </c>
      <c r="E67" s="81">
        <v>1</v>
      </c>
      <c r="F67" s="81">
        <v>12.3</v>
      </c>
      <c r="G67" s="81"/>
      <c r="H67" s="32" t="s">
        <v>115</v>
      </c>
      <c r="I67" s="33" t="s">
        <v>7</v>
      </c>
      <c r="J67" s="33" t="s">
        <v>43</v>
      </c>
      <c r="K67" s="33" t="s">
        <v>44</v>
      </c>
      <c r="L67" s="40" t="s">
        <v>149</v>
      </c>
      <c r="M67" s="34"/>
      <c r="N67" s="35"/>
      <c r="O67" s="35"/>
      <c r="P67" s="34"/>
      <c r="Q67" s="34"/>
      <c r="R67" s="34"/>
      <c r="S67" s="34"/>
      <c r="T67" s="34"/>
      <c r="U67" s="34"/>
      <c r="V67" s="34"/>
      <c r="W67" s="34"/>
      <c r="X67" s="35"/>
      <c r="Y67" s="35"/>
      <c r="Z67" s="34"/>
      <c r="AA67" s="34"/>
      <c r="AB67" s="34"/>
      <c r="AC67" s="34"/>
      <c r="AD67" s="34"/>
      <c r="AE67" s="34"/>
      <c r="AF67" s="34"/>
      <c r="AG67" s="34"/>
      <c r="AH67" s="35"/>
      <c r="AI67" s="35"/>
      <c r="AJ67" s="34"/>
      <c r="AK67" s="34"/>
      <c r="AL67" s="34"/>
      <c r="AM67" s="34"/>
      <c r="AN67" s="34"/>
      <c r="AO67" s="34"/>
      <c r="AP67" s="34"/>
      <c r="AQ67" s="34"/>
      <c r="AR67" s="35"/>
      <c r="AS67" s="35"/>
      <c r="AT67" s="34"/>
      <c r="AU67" s="34"/>
      <c r="AV67" s="34"/>
      <c r="AW67" s="34"/>
      <c r="AX67" s="34"/>
      <c r="AY67" s="34"/>
      <c r="AZ67" s="34"/>
      <c r="BA67" s="34"/>
      <c r="BB67" s="35"/>
      <c r="BC67" s="35"/>
      <c r="BD67" s="34"/>
      <c r="BE67" s="34"/>
      <c r="BF67" s="34"/>
      <c r="BG67" s="34"/>
      <c r="BH67" s="34"/>
      <c r="BI67" s="34"/>
      <c r="BJ67" s="34"/>
      <c r="BK67" s="34"/>
      <c r="BL67" s="35"/>
      <c r="BM67" s="35"/>
      <c r="BN67" s="34"/>
      <c r="BO67" s="34"/>
      <c r="BP67" s="34"/>
      <c r="BQ67" s="34"/>
      <c r="BR67" s="34"/>
      <c r="BS67" s="34"/>
      <c r="BT67" s="34"/>
      <c r="BU67" s="34"/>
      <c r="BV67" s="35"/>
      <c r="BW67" s="35"/>
      <c r="BX67" s="34"/>
      <c r="BY67" s="34"/>
      <c r="BZ67" s="34"/>
      <c r="CA67" s="34"/>
      <c r="CB67" s="34"/>
      <c r="CC67" s="34"/>
      <c r="CD67" s="34"/>
      <c r="CE67" s="34"/>
      <c r="CF67" s="35"/>
      <c r="CG67" s="35"/>
      <c r="CH67" s="34"/>
      <c r="CI67" s="34"/>
      <c r="CJ67" s="34"/>
      <c r="CK67" s="34"/>
      <c r="CL67" s="34"/>
      <c r="CM67" s="34"/>
      <c r="CN67" s="34"/>
      <c r="CO67" s="34"/>
      <c r="CP67" s="35"/>
      <c r="CQ67" s="35"/>
      <c r="CR67" s="34"/>
      <c r="CS67" s="34"/>
      <c r="CT67" s="34"/>
      <c r="CU67" s="34"/>
      <c r="CV67" s="34"/>
      <c r="CW67" s="34"/>
      <c r="CX67" s="34"/>
      <c r="CY67" s="34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</row>
    <row r="68" spans="1:207" s="39" customFormat="1">
      <c r="A68" s="32">
        <v>64</v>
      </c>
      <c r="B68" s="32" t="s">
        <v>39</v>
      </c>
      <c r="C68" s="32" t="s">
        <v>40</v>
      </c>
      <c r="D68" s="30" t="s">
        <v>150</v>
      </c>
      <c r="E68" s="81">
        <v>1</v>
      </c>
      <c r="F68" s="81">
        <v>31</v>
      </c>
      <c r="G68" s="81"/>
      <c r="H68" s="32" t="s">
        <v>151</v>
      </c>
      <c r="I68" s="33" t="s">
        <v>7</v>
      </c>
      <c r="J68" s="33" t="s">
        <v>43</v>
      </c>
      <c r="K68" s="33" t="s">
        <v>44</v>
      </c>
      <c r="L68" s="33" t="s">
        <v>152</v>
      </c>
      <c r="M68" s="34"/>
      <c r="N68" s="35"/>
      <c r="O68" s="35"/>
      <c r="P68" s="34"/>
      <c r="Q68" s="34"/>
      <c r="R68" s="34"/>
      <c r="S68" s="34"/>
      <c r="T68" s="34"/>
      <c r="U68" s="34"/>
      <c r="V68" s="34"/>
      <c r="W68" s="34"/>
      <c r="X68" s="35"/>
      <c r="Y68" s="35"/>
      <c r="Z68" s="34"/>
      <c r="AA68" s="34"/>
      <c r="AB68" s="34"/>
      <c r="AC68" s="34"/>
      <c r="AD68" s="34"/>
      <c r="AE68" s="34"/>
      <c r="AF68" s="34"/>
      <c r="AG68" s="34"/>
      <c r="AH68" s="35"/>
      <c r="AI68" s="35"/>
      <c r="AJ68" s="34"/>
      <c r="AK68" s="34"/>
      <c r="AL68" s="34"/>
      <c r="AM68" s="34"/>
      <c r="AN68" s="34"/>
      <c r="AO68" s="34"/>
      <c r="AP68" s="34"/>
      <c r="AQ68" s="34"/>
      <c r="AR68" s="35"/>
      <c r="AS68" s="35"/>
      <c r="AT68" s="34"/>
      <c r="AU68" s="34"/>
      <c r="AV68" s="34"/>
      <c r="AW68" s="34"/>
      <c r="AX68" s="34"/>
      <c r="AY68" s="34"/>
      <c r="AZ68" s="34"/>
      <c r="BA68" s="34"/>
      <c r="BB68" s="35"/>
      <c r="BC68" s="35"/>
      <c r="BD68" s="34"/>
      <c r="BE68" s="34"/>
      <c r="BF68" s="34"/>
      <c r="BG68" s="34"/>
      <c r="BH68" s="34"/>
      <c r="BI68" s="34"/>
      <c r="BJ68" s="34"/>
      <c r="BK68" s="34"/>
      <c r="BL68" s="35"/>
      <c r="BM68" s="35"/>
      <c r="BN68" s="34"/>
      <c r="BO68" s="34"/>
      <c r="BP68" s="34"/>
      <c r="BQ68" s="34"/>
      <c r="BR68" s="34"/>
      <c r="BS68" s="34"/>
      <c r="BT68" s="34"/>
      <c r="BU68" s="34"/>
      <c r="BV68" s="35"/>
      <c r="BW68" s="35"/>
      <c r="BX68" s="34"/>
      <c r="BY68" s="34"/>
      <c r="BZ68" s="34"/>
      <c r="CA68" s="34"/>
      <c r="CB68" s="34"/>
      <c r="CC68" s="34"/>
      <c r="CD68" s="34"/>
      <c r="CE68" s="34"/>
      <c r="CF68" s="35"/>
      <c r="CG68" s="35"/>
      <c r="CH68" s="34"/>
      <c r="CI68" s="34"/>
      <c r="CJ68" s="34"/>
      <c r="CK68" s="34"/>
      <c r="CL68" s="34"/>
      <c r="CM68" s="34"/>
      <c r="CN68" s="34"/>
      <c r="CO68" s="34"/>
      <c r="CP68" s="35"/>
      <c r="CQ68" s="35"/>
      <c r="CR68" s="34"/>
      <c r="CS68" s="34"/>
      <c r="CT68" s="34"/>
      <c r="CU68" s="34"/>
      <c r="CV68" s="34"/>
      <c r="CW68" s="34"/>
      <c r="CX68" s="34"/>
      <c r="CY68" s="34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</row>
    <row r="69" spans="1:207" s="39" customFormat="1">
      <c r="A69" s="32">
        <v>65</v>
      </c>
      <c r="B69" s="32" t="s">
        <v>39</v>
      </c>
      <c r="C69" s="32" t="s">
        <v>40</v>
      </c>
      <c r="D69" s="30" t="s">
        <v>150</v>
      </c>
      <c r="E69" s="81">
        <v>1</v>
      </c>
      <c r="F69" s="81">
        <v>30.7</v>
      </c>
      <c r="G69" s="81"/>
      <c r="H69" s="32" t="s">
        <v>153</v>
      </c>
      <c r="I69" s="33" t="s">
        <v>7</v>
      </c>
      <c r="J69" s="33" t="s">
        <v>43</v>
      </c>
      <c r="K69" s="33" t="s">
        <v>44</v>
      </c>
      <c r="L69" s="33"/>
      <c r="M69" s="34"/>
      <c r="N69" s="35"/>
      <c r="O69" s="35"/>
      <c r="P69" s="34"/>
      <c r="Q69" s="34"/>
      <c r="R69" s="34"/>
      <c r="S69" s="34"/>
      <c r="T69" s="34"/>
      <c r="U69" s="34"/>
      <c r="V69" s="34"/>
      <c r="W69" s="34"/>
      <c r="X69" s="35"/>
      <c r="Y69" s="35"/>
      <c r="Z69" s="34"/>
      <c r="AA69" s="34"/>
      <c r="AB69" s="34"/>
      <c r="AC69" s="34"/>
      <c r="AD69" s="34"/>
      <c r="AE69" s="34"/>
      <c r="AF69" s="34"/>
      <c r="AG69" s="34"/>
      <c r="AH69" s="35"/>
      <c r="AI69" s="35"/>
      <c r="AJ69" s="34"/>
      <c r="AK69" s="34"/>
      <c r="AL69" s="34"/>
      <c r="AM69" s="34"/>
      <c r="AN69" s="34"/>
      <c r="AO69" s="34"/>
      <c r="AP69" s="34"/>
      <c r="AQ69" s="34"/>
      <c r="AR69" s="35"/>
      <c r="AS69" s="35"/>
      <c r="AT69" s="34"/>
      <c r="AU69" s="34"/>
      <c r="AV69" s="34"/>
      <c r="AW69" s="34"/>
      <c r="AX69" s="34"/>
      <c r="AY69" s="34"/>
      <c r="AZ69" s="34"/>
      <c r="BA69" s="34"/>
      <c r="BB69" s="35"/>
      <c r="BC69" s="35"/>
      <c r="BD69" s="34"/>
      <c r="BE69" s="34"/>
      <c r="BF69" s="34"/>
      <c r="BG69" s="34"/>
      <c r="BH69" s="34"/>
      <c r="BI69" s="34"/>
      <c r="BJ69" s="34"/>
      <c r="BK69" s="34"/>
      <c r="BL69" s="35"/>
      <c r="BM69" s="35"/>
      <c r="BN69" s="34"/>
      <c r="BO69" s="34"/>
      <c r="BP69" s="34"/>
      <c r="BQ69" s="34"/>
      <c r="BR69" s="34"/>
      <c r="BS69" s="34"/>
      <c r="BT69" s="34"/>
      <c r="BU69" s="34"/>
      <c r="BV69" s="35"/>
      <c r="BW69" s="35"/>
      <c r="BX69" s="34"/>
      <c r="BY69" s="34"/>
      <c r="BZ69" s="34"/>
      <c r="CA69" s="34"/>
      <c r="CB69" s="34"/>
      <c r="CC69" s="34"/>
      <c r="CD69" s="34"/>
      <c r="CE69" s="34"/>
      <c r="CF69" s="35"/>
      <c r="CG69" s="35"/>
      <c r="CH69" s="34"/>
      <c r="CI69" s="34"/>
      <c r="CJ69" s="34"/>
      <c r="CK69" s="34"/>
      <c r="CL69" s="34"/>
      <c r="CM69" s="34"/>
      <c r="CN69" s="34"/>
      <c r="CO69" s="34"/>
      <c r="CP69" s="35"/>
      <c r="CQ69" s="35"/>
      <c r="CR69" s="34"/>
      <c r="CS69" s="34"/>
      <c r="CT69" s="34"/>
      <c r="CU69" s="34"/>
      <c r="CV69" s="34"/>
      <c r="CW69" s="34"/>
      <c r="CX69" s="34"/>
      <c r="CY69" s="34"/>
    </row>
    <row r="70" spans="1:207" s="39" customFormat="1" ht="16.5">
      <c r="A70" s="32">
        <v>66</v>
      </c>
      <c r="B70" s="32" t="s">
        <v>39</v>
      </c>
      <c r="C70" s="32" t="s">
        <v>40</v>
      </c>
      <c r="D70" s="30" t="s">
        <v>154</v>
      </c>
      <c r="E70" s="81">
        <v>1</v>
      </c>
      <c r="F70" s="81">
        <v>43</v>
      </c>
      <c r="G70" s="81"/>
      <c r="H70" s="32" t="s">
        <v>155</v>
      </c>
      <c r="I70" s="33" t="s">
        <v>7</v>
      </c>
      <c r="J70" s="33" t="s">
        <v>43</v>
      </c>
      <c r="K70" s="33" t="s">
        <v>44</v>
      </c>
      <c r="L70" s="33"/>
      <c r="M70" s="34"/>
      <c r="N70" s="35"/>
      <c r="O70" s="35"/>
      <c r="P70" s="34"/>
      <c r="Q70" s="34"/>
      <c r="R70" s="34"/>
      <c r="S70" s="34"/>
      <c r="T70" s="34"/>
      <c r="U70" s="34"/>
      <c r="V70" s="34"/>
      <c r="W70" s="34"/>
      <c r="X70" s="35"/>
      <c r="Y70" s="35"/>
      <c r="Z70" s="34"/>
      <c r="AA70" s="34"/>
      <c r="AB70" s="34"/>
      <c r="AC70" s="34"/>
      <c r="AD70" s="34"/>
      <c r="AE70" s="34"/>
      <c r="AF70" s="34"/>
      <c r="AG70" s="34"/>
      <c r="AH70" s="35"/>
      <c r="AI70" s="35"/>
      <c r="AJ70" s="34"/>
      <c r="AK70" s="34"/>
      <c r="AL70" s="34"/>
      <c r="AM70" s="34"/>
      <c r="AN70" s="34"/>
      <c r="AO70" s="34"/>
      <c r="AP70" s="34"/>
      <c r="AQ70" s="34"/>
      <c r="AR70" s="35"/>
      <c r="AS70" s="35"/>
      <c r="AT70" s="34"/>
      <c r="AU70" s="34"/>
      <c r="AV70" s="34"/>
      <c r="AW70" s="34"/>
      <c r="AX70" s="34"/>
      <c r="AY70" s="34"/>
      <c r="AZ70" s="34"/>
      <c r="BA70" s="34"/>
      <c r="BB70" s="35"/>
      <c r="BC70" s="35"/>
      <c r="BD70" s="34"/>
      <c r="BE70" s="34"/>
      <c r="BF70" s="34"/>
      <c r="BG70" s="34"/>
      <c r="BH70" s="34"/>
      <c r="BI70" s="34"/>
      <c r="BJ70" s="34"/>
      <c r="BK70" s="34"/>
      <c r="BL70" s="35"/>
      <c r="BM70" s="35"/>
      <c r="BN70" s="34"/>
      <c r="BO70" s="34"/>
      <c r="BP70" s="34"/>
      <c r="BQ70" s="34"/>
      <c r="BR70" s="34"/>
      <c r="BS70" s="34"/>
      <c r="BT70" s="34"/>
      <c r="BU70" s="34"/>
      <c r="BV70" s="35"/>
      <c r="BW70" s="35"/>
      <c r="BX70" s="34"/>
      <c r="BY70" s="34"/>
      <c r="BZ70" s="34"/>
      <c r="CA70" s="34"/>
      <c r="CB70" s="34"/>
      <c r="CC70" s="34"/>
      <c r="CD70" s="34"/>
      <c r="CE70" s="34"/>
      <c r="CF70" s="35"/>
      <c r="CG70" s="35"/>
      <c r="CH70" s="34"/>
      <c r="CI70" s="34"/>
      <c r="CJ70" s="34"/>
      <c r="CK70" s="34"/>
      <c r="CL70" s="34"/>
      <c r="CM70" s="34"/>
      <c r="CN70" s="34"/>
      <c r="CO70" s="34"/>
      <c r="CP70" s="35"/>
      <c r="CQ70" s="35"/>
      <c r="CR70" s="34"/>
      <c r="CS70" s="34"/>
      <c r="CT70" s="34"/>
      <c r="CU70" s="34"/>
      <c r="CV70" s="34"/>
      <c r="CW70" s="34"/>
      <c r="CX70" s="34"/>
      <c r="CY70" s="34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</row>
    <row r="71" spans="1:207" s="39" customFormat="1" ht="16.5">
      <c r="A71" s="32">
        <v>67</v>
      </c>
      <c r="B71" s="32" t="s">
        <v>39</v>
      </c>
      <c r="C71" s="32" t="s">
        <v>40</v>
      </c>
      <c r="D71" s="30" t="s">
        <v>156</v>
      </c>
      <c r="E71" s="81">
        <v>1</v>
      </c>
      <c r="F71" s="81">
        <v>31</v>
      </c>
      <c r="G71" s="81"/>
      <c r="H71" s="32" t="s">
        <v>157</v>
      </c>
      <c r="I71" s="33" t="s">
        <v>7</v>
      </c>
      <c r="J71" s="33" t="s">
        <v>43</v>
      </c>
      <c r="K71" s="33" t="s">
        <v>44</v>
      </c>
      <c r="L71" s="33"/>
      <c r="M71" s="34"/>
      <c r="N71" s="35"/>
      <c r="O71" s="35"/>
      <c r="P71" s="34"/>
      <c r="Q71" s="34"/>
      <c r="R71" s="34"/>
      <c r="S71" s="34"/>
      <c r="T71" s="34"/>
      <c r="U71" s="34"/>
      <c r="V71" s="34"/>
      <c r="W71" s="34"/>
      <c r="X71" s="35"/>
      <c r="Y71" s="35"/>
      <c r="Z71" s="34"/>
      <c r="AA71" s="34"/>
      <c r="AB71" s="34"/>
      <c r="AC71" s="34"/>
      <c r="AD71" s="34"/>
      <c r="AE71" s="34"/>
      <c r="AF71" s="34"/>
      <c r="AG71" s="34"/>
      <c r="AH71" s="35"/>
      <c r="AI71" s="35"/>
      <c r="AJ71" s="34"/>
      <c r="AK71" s="34"/>
      <c r="AL71" s="34"/>
      <c r="AM71" s="34"/>
      <c r="AN71" s="34"/>
      <c r="AO71" s="34"/>
      <c r="AP71" s="34"/>
      <c r="AQ71" s="34"/>
      <c r="AR71" s="35"/>
      <c r="AS71" s="35"/>
      <c r="AT71" s="34"/>
      <c r="AU71" s="34"/>
      <c r="AV71" s="34"/>
      <c r="AW71" s="34"/>
      <c r="AX71" s="34"/>
      <c r="AY71" s="34"/>
      <c r="AZ71" s="34"/>
      <c r="BA71" s="34"/>
      <c r="BB71" s="35"/>
      <c r="BC71" s="35"/>
      <c r="BD71" s="34"/>
      <c r="BE71" s="34"/>
      <c r="BF71" s="34"/>
      <c r="BG71" s="34"/>
      <c r="BH71" s="34"/>
      <c r="BI71" s="34"/>
      <c r="BJ71" s="34"/>
      <c r="BK71" s="34"/>
      <c r="BL71" s="35"/>
      <c r="BM71" s="35"/>
      <c r="BN71" s="34"/>
      <c r="BO71" s="34"/>
      <c r="BP71" s="34"/>
      <c r="BQ71" s="34"/>
      <c r="BR71" s="34"/>
      <c r="BS71" s="34"/>
      <c r="BT71" s="34"/>
      <c r="BU71" s="34"/>
      <c r="BV71" s="35"/>
      <c r="BW71" s="35"/>
      <c r="BX71" s="34"/>
      <c r="BY71" s="34"/>
      <c r="BZ71" s="34"/>
      <c r="CA71" s="34"/>
      <c r="CB71" s="34"/>
      <c r="CC71" s="34"/>
      <c r="CD71" s="34"/>
      <c r="CE71" s="34"/>
      <c r="CF71" s="35"/>
      <c r="CG71" s="35"/>
      <c r="CH71" s="34"/>
      <c r="CI71" s="34"/>
      <c r="CJ71" s="34"/>
      <c r="CK71" s="34"/>
      <c r="CL71" s="34"/>
      <c r="CM71" s="34"/>
      <c r="CN71" s="34"/>
      <c r="CO71" s="34"/>
      <c r="CP71" s="35"/>
      <c r="CQ71" s="35"/>
      <c r="CR71" s="34"/>
      <c r="CS71" s="34"/>
      <c r="CT71" s="34"/>
      <c r="CU71" s="34"/>
      <c r="CV71" s="34"/>
      <c r="CW71" s="34"/>
      <c r="CX71" s="34"/>
      <c r="CY71" s="34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</row>
    <row r="72" spans="1:207" s="39" customFormat="1">
      <c r="A72" s="32">
        <v>68</v>
      </c>
      <c r="B72" s="32" t="s">
        <v>39</v>
      </c>
      <c r="C72" s="32" t="s">
        <v>40</v>
      </c>
      <c r="D72" s="30" t="s">
        <v>158</v>
      </c>
      <c r="E72" s="81">
        <v>1</v>
      </c>
      <c r="F72" s="81">
        <v>50.4</v>
      </c>
      <c r="G72" s="81"/>
      <c r="H72" s="32" t="s">
        <v>159</v>
      </c>
      <c r="I72" s="33" t="s">
        <v>7</v>
      </c>
      <c r="J72" s="33" t="s">
        <v>43</v>
      </c>
      <c r="K72" s="33" t="s">
        <v>44</v>
      </c>
      <c r="L72" s="33"/>
      <c r="M72" s="34"/>
      <c r="N72" s="35"/>
      <c r="O72" s="35"/>
      <c r="P72" s="34"/>
      <c r="Q72" s="34"/>
      <c r="R72" s="34"/>
      <c r="S72" s="34"/>
      <c r="T72" s="34"/>
      <c r="U72" s="34"/>
      <c r="V72" s="34"/>
      <c r="W72" s="34"/>
      <c r="X72" s="35"/>
      <c r="Y72" s="35"/>
      <c r="Z72" s="34"/>
      <c r="AA72" s="34"/>
      <c r="AB72" s="34"/>
      <c r="AC72" s="34"/>
      <c r="AD72" s="34"/>
      <c r="AE72" s="34"/>
      <c r="AF72" s="34"/>
      <c r="AG72" s="34"/>
      <c r="AH72" s="35"/>
      <c r="AI72" s="35"/>
      <c r="AJ72" s="34"/>
      <c r="AK72" s="34"/>
      <c r="AL72" s="34"/>
      <c r="AM72" s="34"/>
      <c r="AN72" s="34"/>
      <c r="AO72" s="34"/>
      <c r="AP72" s="34"/>
      <c r="AQ72" s="34"/>
      <c r="AR72" s="35"/>
      <c r="AS72" s="35"/>
      <c r="AT72" s="34"/>
      <c r="AU72" s="34"/>
      <c r="AV72" s="34"/>
      <c r="AW72" s="34"/>
      <c r="AX72" s="34"/>
      <c r="AY72" s="34"/>
      <c r="AZ72" s="34"/>
      <c r="BA72" s="34"/>
      <c r="BB72" s="35"/>
      <c r="BC72" s="35"/>
      <c r="BD72" s="34"/>
      <c r="BE72" s="34"/>
      <c r="BF72" s="34"/>
      <c r="BG72" s="34"/>
      <c r="BH72" s="34"/>
      <c r="BI72" s="34"/>
      <c r="BJ72" s="34"/>
      <c r="BK72" s="34"/>
      <c r="BL72" s="35"/>
      <c r="BM72" s="35"/>
      <c r="BN72" s="34"/>
      <c r="BO72" s="34"/>
      <c r="BP72" s="34"/>
      <c r="BQ72" s="34"/>
      <c r="BR72" s="34"/>
      <c r="BS72" s="34"/>
      <c r="BT72" s="34"/>
      <c r="BU72" s="34"/>
      <c r="BV72" s="35"/>
      <c r="BW72" s="35"/>
      <c r="BX72" s="34"/>
      <c r="BY72" s="34"/>
      <c r="BZ72" s="34"/>
      <c r="CA72" s="34"/>
      <c r="CB72" s="34"/>
      <c r="CC72" s="34"/>
      <c r="CD72" s="34"/>
      <c r="CE72" s="34"/>
      <c r="CF72" s="35"/>
      <c r="CG72" s="35"/>
      <c r="CH72" s="34"/>
      <c r="CI72" s="34"/>
      <c r="CJ72" s="34"/>
      <c r="CK72" s="34"/>
      <c r="CL72" s="34"/>
      <c r="CM72" s="34"/>
      <c r="CN72" s="34"/>
      <c r="CO72" s="34"/>
      <c r="CP72" s="35"/>
      <c r="CQ72" s="35"/>
      <c r="CR72" s="34"/>
      <c r="CS72" s="34"/>
      <c r="CT72" s="34"/>
      <c r="CU72" s="34"/>
      <c r="CV72" s="34"/>
      <c r="CW72" s="34"/>
      <c r="CX72" s="34"/>
      <c r="CY72" s="34"/>
    </row>
    <row r="73" spans="1:207" s="39" customFormat="1">
      <c r="A73" s="32">
        <v>69</v>
      </c>
      <c r="B73" s="32" t="s">
        <v>39</v>
      </c>
      <c r="C73" s="32" t="s">
        <v>40</v>
      </c>
      <c r="D73" s="30" t="s">
        <v>160</v>
      </c>
      <c r="E73" s="81">
        <v>1</v>
      </c>
      <c r="F73" s="81">
        <v>75.8</v>
      </c>
      <c r="G73" s="81"/>
      <c r="H73" s="32" t="s">
        <v>159</v>
      </c>
      <c r="I73" s="33" t="s">
        <v>7</v>
      </c>
      <c r="J73" s="33" t="s">
        <v>43</v>
      </c>
      <c r="K73" s="33" t="s">
        <v>44</v>
      </c>
      <c r="L73" s="33" t="s">
        <v>161</v>
      </c>
      <c r="M73" s="34"/>
      <c r="N73" s="35"/>
      <c r="O73" s="35"/>
      <c r="P73" s="34"/>
      <c r="Q73" s="34"/>
      <c r="R73" s="34"/>
      <c r="S73" s="34"/>
      <c r="T73" s="34"/>
      <c r="U73" s="34"/>
      <c r="V73" s="34"/>
      <c r="W73" s="34"/>
      <c r="X73" s="35"/>
      <c r="Y73" s="35"/>
      <c r="Z73" s="34"/>
      <c r="AA73" s="34"/>
      <c r="AB73" s="34"/>
      <c r="AC73" s="34"/>
      <c r="AD73" s="34"/>
      <c r="AE73" s="34"/>
      <c r="AF73" s="34"/>
      <c r="AG73" s="34"/>
      <c r="AH73" s="35"/>
      <c r="AI73" s="35"/>
      <c r="AJ73" s="34"/>
      <c r="AK73" s="34"/>
      <c r="AL73" s="34"/>
      <c r="AM73" s="34"/>
      <c r="AN73" s="34"/>
      <c r="AO73" s="34"/>
      <c r="AP73" s="34"/>
      <c r="AQ73" s="34"/>
      <c r="AR73" s="35"/>
      <c r="AS73" s="35"/>
      <c r="AT73" s="34"/>
      <c r="AU73" s="34"/>
      <c r="AV73" s="34"/>
      <c r="AW73" s="34"/>
      <c r="AX73" s="34"/>
      <c r="AY73" s="34"/>
      <c r="AZ73" s="34"/>
      <c r="BA73" s="34"/>
      <c r="BB73" s="35"/>
      <c r="BC73" s="35"/>
      <c r="BD73" s="34"/>
      <c r="BE73" s="34"/>
      <c r="BF73" s="34"/>
      <c r="BG73" s="34"/>
      <c r="BH73" s="34"/>
      <c r="BI73" s="34"/>
      <c r="BJ73" s="34"/>
      <c r="BK73" s="34"/>
      <c r="BL73" s="35"/>
      <c r="BM73" s="35"/>
      <c r="BN73" s="34"/>
      <c r="BO73" s="34"/>
      <c r="BP73" s="34"/>
      <c r="BQ73" s="34"/>
      <c r="BR73" s="34"/>
      <c r="BS73" s="34"/>
      <c r="BT73" s="34"/>
      <c r="BU73" s="34"/>
      <c r="BV73" s="35"/>
      <c r="BW73" s="35"/>
      <c r="BX73" s="34"/>
      <c r="BY73" s="34"/>
      <c r="BZ73" s="34"/>
      <c r="CA73" s="34"/>
      <c r="CB73" s="34"/>
      <c r="CC73" s="34"/>
      <c r="CD73" s="34"/>
      <c r="CE73" s="34"/>
      <c r="CF73" s="35"/>
      <c r="CG73" s="35"/>
      <c r="CH73" s="34"/>
      <c r="CI73" s="34"/>
      <c r="CJ73" s="34"/>
      <c r="CK73" s="34"/>
      <c r="CL73" s="34"/>
      <c r="CM73" s="34"/>
      <c r="CN73" s="34"/>
      <c r="CO73" s="34"/>
      <c r="CP73" s="35"/>
      <c r="CQ73" s="35"/>
      <c r="CR73" s="34"/>
      <c r="CS73" s="34"/>
      <c r="CT73" s="34"/>
      <c r="CU73" s="34"/>
      <c r="CV73" s="34"/>
      <c r="CW73" s="34"/>
      <c r="CX73" s="34"/>
      <c r="CY73" s="34"/>
    </row>
    <row r="74" spans="1:207" s="39" customFormat="1" ht="16.5">
      <c r="A74" s="32">
        <v>70</v>
      </c>
      <c r="B74" s="32" t="s">
        <v>39</v>
      </c>
      <c r="C74" s="32" t="s">
        <v>40</v>
      </c>
      <c r="D74" s="30" t="s">
        <v>162</v>
      </c>
      <c r="E74" s="81">
        <v>1</v>
      </c>
      <c r="F74" s="81">
        <v>44.5</v>
      </c>
      <c r="G74" s="81"/>
      <c r="H74" s="32" t="s">
        <v>163</v>
      </c>
      <c r="I74" s="33" t="s">
        <v>7</v>
      </c>
      <c r="J74" s="33" t="s">
        <v>43</v>
      </c>
      <c r="K74" s="33" t="s">
        <v>44</v>
      </c>
      <c r="L74" s="33"/>
      <c r="M74" s="34"/>
      <c r="N74" s="35"/>
      <c r="O74" s="35"/>
      <c r="P74" s="34"/>
      <c r="Q74" s="34"/>
      <c r="R74" s="34"/>
      <c r="S74" s="34"/>
      <c r="T74" s="34"/>
      <c r="U74" s="34"/>
      <c r="V74" s="34"/>
      <c r="W74" s="34"/>
      <c r="X74" s="35"/>
      <c r="Y74" s="35"/>
      <c r="Z74" s="34"/>
      <c r="AA74" s="34"/>
      <c r="AB74" s="34"/>
      <c r="AC74" s="34"/>
      <c r="AD74" s="34"/>
      <c r="AE74" s="34"/>
      <c r="AF74" s="34"/>
      <c r="AG74" s="34"/>
      <c r="AH74" s="35"/>
      <c r="AI74" s="35"/>
      <c r="AJ74" s="34"/>
      <c r="AK74" s="34"/>
      <c r="AL74" s="34"/>
      <c r="AM74" s="34"/>
      <c r="AN74" s="34"/>
      <c r="AO74" s="34"/>
      <c r="AP74" s="34"/>
      <c r="AQ74" s="34"/>
      <c r="AR74" s="35"/>
      <c r="AS74" s="35"/>
      <c r="AT74" s="34"/>
      <c r="AU74" s="34"/>
      <c r="AV74" s="34"/>
      <c r="AW74" s="34"/>
      <c r="AX74" s="34"/>
      <c r="AY74" s="34"/>
      <c r="AZ74" s="34"/>
      <c r="BA74" s="34"/>
      <c r="BB74" s="35"/>
      <c r="BC74" s="35"/>
      <c r="BD74" s="34"/>
      <c r="BE74" s="34"/>
      <c r="BF74" s="34"/>
      <c r="BG74" s="34"/>
      <c r="BH74" s="34"/>
      <c r="BI74" s="34"/>
      <c r="BJ74" s="34"/>
      <c r="BK74" s="34"/>
      <c r="BL74" s="35"/>
      <c r="BM74" s="35"/>
      <c r="BN74" s="34"/>
      <c r="BO74" s="34"/>
      <c r="BP74" s="34"/>
      <c r="BQ74" s="34"/>
      <c r="BR74" s="34"/>
      <c r="BS74" s="34"/>
      <c r="BT74" s="34"/>
      <c r="BU74" s="34"/>
      <c r="BV74" s="35"/>
      <c r="BW74" s="35"/>
      <c r="BX74" s="34"/>
      <c r="BY74" s="34"/>
      <c r="BZ74" s="34"/>
      <c r="CA74" s="34"/>
      <c r="CB74" s="34"/>
      <c r="CC74" s="34"/>
      <c r="CD74" s="34"/>
      <c r="CE74" s="34"/>
      <c r="CF74" s="35"/>
      <c r="CG74" s="35"/>
      <c r="CH74" s="34"/>
      <c r="CI74" s="34"/>
      <c r="CJ74" s="34"/>
      <c r="CK74" s="34"/>
      <c r="CL74" s="34"/>
      <c r="CM74" s="34"/>
      <c r="CN74" s="34"/>
      <c r="CO74" s="34"/>
      <c r="CP74" s="35"/>
      <c r="CQ74" s="35"/>
      <c r="CR74" s="34"/>
      <c r="CS74" s="34"/>
      <c r="CT74" s="34"/>
      <c r="CU74" s="34"/>
      <c r="CV74" s="34"/>
      <c r="CW74" s="34"/>
      <c r="CX74" s="34"/>
      <c r="CY74" s="34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</row>
    <row r="75" spans="1:207" s="39" customFormat="1">
      <c r="A75" s="32">
        <v>71</v>
      </c>
      <c r="B75" s="32" t="s">
        <v>39</v>
      </c>
      <c r="C75" s="32" t="s">
        <v>40</v>
      </c>
      <c r="D75" s="30" t="s">
        <v>164</v>
      </c>
      <c r="E75" s="81">
        <v>1</v>
      </c>
      <c r="F75" s="81">
        <v>30.3</v>
      </c>
      <c r="G75" s="81"/>
      <c r="H75" s="32" t="s">
        <v>165</v>
      </c>
      <c r="I75" s="33" t="s">
        <v>7</v>
      </c>
      <c r="J75" s="33" t="s">
        <v>43</v>
      </c>
      <c r="K75" s="33" t="s">
        <v>44</v>
      </c>
      <c r="L75" s="33"/>
      <c r="M75" s="34"/>
      <c r="N75" s="35"/>
      <c r="O75" s="35"/>
      <c r="P75" s="34"/>
      <c r="Q75" s="34"/>
      <c r="R75" s="34"/>
      <c r="S75" s="34"/>
      <c r="T75" s="34"/>
      <c r="U75" s="34"/>
      <c r="V75" s="34"/>
      <c r="W75" s="34"/>
      <c r="X75" s="35"/>
      <c r="Y75" s="35"/>
      <c r="Z75" s="34"/>
      <c r="AA75" s="34"/>
      <c r="AB75" s="34"/>
      <c r="AC75" s="34"/>
      <c r="AD75" s="34"/>
      <c r="AE75" s="34"/>
      <c r="AF75" s="34"/>
      <c r="AG75" s="34"/>
      <c r="AH75" s="35"/>
      <c r="AI75" s="35"/>
      <c r="AJ75" s="34"/>
      <c r="AK75" s="34"/>
      <c r="AL75" s="34"/>
      <c r="AM75" s="34"/>
      <c r="AN75" s="34"/>
      <c r="AO75" s="34"/>
      <c r="AP75" s="34"/>
      <c r="AQ75" s="34"/>
      <c r="AR75" s="35"/>
      <c r="AS75" s="35"/>
      <c r="AT75" s="34"/>
      <c r="AU75" s="34"/>
      <c r="AV75" s="34"/>
      <c r="AW75" s="34"/>
      <c r="AX75" s="34"/>
      <c r="AY75" s="34"/>
      <c r="AZ75" s="34"/>
      <c r="BA75" s="34"/>
      <c r="BB75" s="35"/>
      <c r="BC75" s="35"/>
      <c r="BD75" s="34"/>
      <c r="BE75" s="34"/>
      <c r="BF75" s="34"/>
      <c r="BG75" s="34"/>
      <c r="BH75" s="34"/>
      <c r="BI75" s="34"/>
      <c r="BJ75" s="34"/>
      <c r="BK75" s="34"/>
      <c r="BL75" s="35"/>
      <c r="BM75" s="35"/>
      <c r="BN75" s="34"/>
      <c r="BO75" s="34"/>
      <c r="BP75" s="34"/>
      <c r="BQ75" s="34"/>
      <c r="BR75" s="34"/>
      <c r="BS75" s="34"/>
      <c r="BT75" s="34"/>
      <c r="BU75" s="34"/>
      <c r="BV75" s="35"/>
      <c r="BW75" s="35"/>
      <c r="BX75" s="34"/>
      <c r="BY75" s="34"/>
      <c r="BZ75" s="34"/>
      <c r="CA75" s="34"/>
      <c r="CB75" s="34"/>
      <c r="CC75" s="34"/>
      <c r="CD75" s="34"/>
      <c r="CE75" s="34"/>
      <c r="CF75" s="35"/>
      <c r="CG75" s="35"/>
      <c r="CH75" s="34"/>
      <c r="CI75" s="34"/>
      <c r="CJ75" s="34"/>
      <c r="CK75" s="34"/>
      <c r="CL75" s="34"/>
      <c r="CM75" s="34"/>
      <c r="CN75" s="34"/>
      <c r="CO75" s="34"/>
      <c r="CP75" s="35"/>
      <c r="CQ75" s="35"/>
      <c r="CR75" s="34"/>
      <c r="CS75" s="34"/>
      <c r="CT75" s="34"/>
      <c r="CU75" s="34"/>
      <c r="CV75" s="34"/>
      <c r="CW75" s="34"/>
      <c r="CX75" s="34"/>
      <c r="CY75" s="34"/>
    </row>
    <row r="76" spans="1:207" s="39" customFormat="1" ht="16.5">
      <c r="A76" s="32">
        <v>72</v>
      </c>
      <c r="B76" s="32" t="s">
        <v>39</v>
      </c>
      <c r="C76" s="32" t="s">
        <v>40</v>
      </c>
      <c r="D76" s="30" t="s">
        <v>166</v>
      </c>
      <c r="E76" s="81">
        <v>1</v>
      </c>
      <c r="F76" s="81">
        <v>44</v>
      </c>
      <c r="G76" s="81"/>
      <c r="H76" s="32" t="s">
        <v>165</v>
      </c>
      <c r="I76" s="33" t="s">
        <v>7</v>
      </c>
      <c r="J76" s="33" t="s">
        <v>43</v>
      </c>
      <c r="K76" s="33" t="s">
        <v>44</v>
      </c>
      <c r="L76" s="33" t="s">
        <v>167</v>
      </c>
      <c r="M76" s="34"/>
      <c r="N76" s="35"/>
      <c r="O76" s="35"/>
      <c r="P76" s="34"/>
      <c r="Q76" s="34"/>
      <c r="R76" s="34"/>
      <c r="S76" s="34"/>
      <c r="T76" s="34"/>
      <c r="U76" s="34"/>
      <c r="V76" s="34"/>
      <c r="W76" s="34"/>
      <c r="X76" s="35"/>
      <c r="Y76" s="35"/>
      <c r="Z76" s="34"/>
      <c r="AA76" s="34"/>
      <c r="AB76" s="34"/>
      <c r="AC76" s="34"/>
      <c r="AD76" s="34"/>
      <c r="AE76" s="34"/>
      <c r="AF76" s="34"/>
      <c r="AG76" s="34"/>
      <c r="AH76" s="35"/>
      <c r="AI76" s="35"/>
      <c r="AJ76" s="34"/>
      <c r="AK76" s="34"/>
      <c r="AL76" s="34"/>
      <c r="AM76" s="34"/>
      <c r="AN76" s="34"/>
      <c r="AO76" s="34"/>
      <c r="AP76" s="34"/>
      <c r="AQ76" s="34"/>
      <c r="AR76" s="35"/>
      <c r="AS76" s="35"/>
      <c r="AT76" s="34"/>
      <c r="AU76" s="34"/>
      <c r="AV76" s="34"/>
      <c r="AW76" s="34"/>
      <c r="AX76" s="34"/>
      <c r="AY76" s="34"/>
      <c r="AZ76" s="34"/>
      <c r="BA76" s="34"/>
      <c r="BB76" s="35"/>
      <c r="BC76" s="35"/>
      <c r="BD76" s="34"/>
      <c r="BE76" s="34"/>
      <c r="BF76" s="34"/>
      <c r="BG76" s="34"/>
      <c r="BH76" s="34"/>
      <c r="BI76" s="34"/>
      <c r="BJ76" s="34"/>
      <c r="BK76" s="34"/>
      <c r="BL76" s="35"/>
      <c r="BM76" s="35"/>
      <c r="BN76" s="34"/>
      <c r="BO76" s="34"/>
      <c r="BP76" s="34"/>
      <c r="BQ76" s="34"/>
      <c r="BR76" s="34"/>
      <c r="BS76" s="34"/>
      <c r="BT76" s="34"/>
      <c r="BU76" s="34"/>
      <c r="BV76" s="35"/>
      <c r="BW76" s="35"/>
      <c r="BX76" s="34"/>
      <c r="BY76" s="34"/>
      <c r="BZ76" s="34"/>
      <c r="CA76" s="34"/>
      <c r="CB76" s="34"/>
      <c r="CC76" s="34"/>
      <c r="CD76" s="34"/>
      <c r="CE76" s="34"/>
      <c r="CF76" s="35"/>
      <c r="CG76" s="35"/>
      <c r="CH76" s="34"/>
      <c r="CI76" s="34"/>
      <c r="CJ76" s="34"/>
      <c r="CK76" s="34"/>
      <c r="CL76" s="34"/>
      <c r="CM76" s="34"/>
      <c r="CN76" s="34"/>
      <c r="CO76" s="34"/>
      <c r="CP76" s="35"/>
      <c r="CQ76" s="35"/>
      <c r="CR76" s="34"/>
      <c r="CS76" s="34"/>
      <c r="CT76" s="34"/>
      <c r="CU76" s="34"/>
      <c r="CV76" s="34"/>
      <c r="CW76" s="34"/>
      <c r="CX76" s="34"/>
      <c r="CY76" s="34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</row>
    <row r="77" spans="1:207" s="39" customFormat="1" ht="16.5">
      <c r="A77" s="32">
        <v>73</v>
      </c>
      <c r="B77" s="32" t="s">
        <v>39</v>
      </c>
      <c r="C77" s="32" t="s">
        <v>40</v>
      </c>
      <c r="D77" s="30" t="s">
        <v>48</v>
      </c>
      <c r="E77" s="81">
        <v>1</v>
      </c>
      <c r="F77" s="81">
        <v>35.5</v>
      </c>
      <c r="G77" s="81"/>
      <c r="H77" s="32" t="s">
        <v>168</v>
      </c>
      <c r="I77" s="33" t="s">
        <v>7</v>
      </c>
      <c r="J77" s="33" t="s">
        <v>43</v>
      </c>
      <c r="K77" s="33" t="s">
        <v>44</v>
      </c>
      <c r="L77" s="33"/>
      <c r="M77" s="34"/>
      <c r="N77" s="35"/>
      <c r="O77" s="35"/>
      <c r="P77" s="34"/>
      <c r="Q77" s="34"/>
      <c r="R77" s="34"/>
      <c r="S77" s="34"/>
      <c r="T77" s="34"/>
      <c r="U77" s="34"/>
      <c r="V77" s="34"/>
      <c r="W77" s="34"/>
      <c r="X77" s="35"/>
      <c r="Y77" s="35"/>
      <c r="Z77" s="34"/>
      <c r="AA77" s="34"/>
      <c r="AB77" s="34"/>
      <c r="AC77" s="34"/>
      <c r="AD77" s="34"/>
      <c r="AE77" s="34"/>
      <c r="AF77" s="34"/>
      <c r="AG77" s="34"/>
      <c r="AH77" s="35"/>
      <c r="AI77" s="35"/>
      <c r="AJ77" s="34"/>
      <c r="AK77" s="34"/>
      <c r="AL77" s="34"/>
      <c r="AM77" s="34"/>
      <c r="AN77" s="34"/>
      <c r="AO77" s="34"/>
      <c r="AP77" s="34"/>
      <c r="AQ77" s="34"/>
      <c r="AR77" s="35"/>
      <c r="AS77" s="35"/>
      <c r="AT77" s="34"/>
      <c r="AU77" s="34"/>
      <c r="AV77" s="34"/>
      <c r="AW77" s="34"/>
      <c r="AX77" s="34"/>
      <c r="AY77" s="34"/>
      <c r="AZ77" s="34"/>
      <c r="BA77" s="34"/>
      <c r="BB77" s="35"/>
      <c r="BC77" s="35"/>
      <c r="BD77" s="34"/>
      <c r="BE77" s="34"/>
      <c r="BF77" s="34"/>
      <c r="BG77" s="34"/>
      <c r="BH77" s="34"/>
      <c r="BI77" s="34"/>
      <c r="BJ77" s="34"/>
      <c r="BK77" s="34"/>
      <c r="BL77" s="35"/>
      <c r="BM77" s="35"/>
      <c r="BN77" s="34"/>
      <c r="BO77" s="34"/>
      <c r="BP77" s="34"/>
      <c r="BQ77" s="34"/>
      <c r="BR77" s="34"/>
      <c r="BS77" s="34"/>
      <c r="BT77" s="34"/>
      <c r="BU77" s="34"/>
      <c r="BV77" s="35"/>
      <c r="BW77" s="35"/>
      <c r="BX77" s="34"/>
      <c r="BY77" s="34"/>
      <c r="BZ77" s="34"/>
      <c r="CA77" s="34"/>
      <c r="CB77" s="34"/>
      <c r="CC77" s="34"/>
      <c r="CD77" s="34"/>
      <c r="CE77" s="34"/>
      <c r="CF77" s="35"/>
      <c r="CG77" s="35"/>
      <c r="CH77" s="34"/>
      <c r="CI77" s="34"/>
      <c r="CJ77" s="34"/>
      <c r="CK77" s="34"/>
      <c r="CL77" s="34"/>
      <c r="CM77" s="34"/>
      <c r="CN77" s="34"/>
      <c r="CO77" s="34"/>
      <c r="CP77" s="35"/>
      <c r="CQ77" s="35"/>
      <c r="CR77" s="34"/>
      <c r="CS77" s="34"/>
      <c r="CT77" s="34"/>
      <c r="CU77" s="34"/>
      <c r="CV77" s="34"/>
      <c r="CW77" s="34"/>
      <c r="CX77" s="34"/>
      <c r="CY77" s="34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</row>
    <row r="78" spans="1:207" s="39" customFormat="1">
      <c r="A78" s="32">
        <v>74</v>
      </c>
      <c r="B78" s="32" t="s">
        <v>39</v>
      </c>
      <c r="C78" s="32" t="s">
        <v>40</v>
      </c>
      <c r="D78" s="30" t="s">
        <v>169</v>
      </c>
      <c r="E78" s="81">
        <v>1</v>
      </c>
      <c r="F78" s="81">
        <v>44.3</v>
      </c>
      <c r="G78" s="81"/>
      <c r="H78" s="32" t="s">
        <v>170</v>
      </c>
      <c r="I78" s="33" t="s">
        <v>7</v>
      </c>
      <c r="J78" s="33" t="s">
        <v>43</v>
      </c>
      <c r="K78" s="33" t="s">
        <v>44</v>
      </c>
      <c r="L78" s="33"/>
      <c r="M78" s="34"/>
      <c r="N78" s="35"/>
      <c r="O78" s="35"/>
      <c r="P78" s="34"/>
      <c r="Q78" s="34"/>
      <c r="R78" s="34"/>
      <c r="S78" s="34"/>
      <c r="T78" s="34"/>
      <c r="U78" s="34"/>
      <c r="V78" s="34"/>
      <c r="W78" s="34"/>
      <c r="X78" s="35"/>
      <c r="Y78" s="35"/>
      <c r="Z78" s="34"/>
      <c r="AA78" s="34"/>
      <c r="AB78" s="34"/>
      <c r="AC78" s="34"/>
      <c r="AD78" s="34"/>
      <c r="AE78" s="34"/>
      <c r="AF78" s="34"/>
      <c r="AG78" s="34"/>
      <c r="AH78" s="35"/>
      <c r="AI78" s="35"/>
      <c r="AJ78" s="34"/>
      <c r="AK78" s="34"/>
      <c r="AL78" s="34"/>
      <c r="AM78" s="34"/>
      <c r="AN78" s="34"/>
      <c r="AO78" s="34"/>
      <c r="AP78" s="34"/>
      <c r="AQ78" s="34"/>
      <c r="AR78" s="35"/>
      <c r="AS78" s="35"/>
      <c r="AT78" s="34"/>
      <c r="AU78" s="34"/>
      <c r="AV78" s="34"/>
      <c r="AW78" s="34"/>
      <c r="AX78" s="34"/>
      <c r="AY78" s="34"/>
      <c r="AZ78" s="34"/>
      <c r="BA78" s="34"/>
      <c r="BB78" s="35"/>
      <c r="BC78" s="35"/>
      <c r="BD78" s="34"/>
      <c r="BE78" s="34"/>
      <c r="BF78" s="34"/>
      <c r="BG78" s="34"/>
      <c r="BH78" s="34"/>
      <c r="BI78" s="34"/>
      <c r="BJ78" s="34"/>
      <c r="BK78" s="34"/>
      <c r="BL78" s="35"/>
      <c r="BM78" s="35"/>
      <c r="BN78" s="34"/>
      <c r="BO78" s="34"/>
      <c r="BP78" s="34"/>
      <c r="BQ78" s="34"/>
      <c r="BR78" s="34"/>
      <c r="BS78" s="34"/>
      <c r="BT78" s="34"/>
      <c r="BU78" s="34"/>
      <c r="BV78" s="35"/>
      <c r="BW78" s="35"/>
      <c r="BX78" s="34"/>
      <c r="BY78" s="34"/>
      <c r="BZ78" s="34"/>
      <c r="CA78" s="34"/>
      <c r="CB78" s="34"/>
      <c r="CC78" s="34"/>
      <c r="CD78" s="34"/>
      <c r="CE78" s="34"/>
      <c r="CF78" s="35"/>
      <c r="CG78" s="35"/>
      <c r="CH78" s="34"/>
      <c r="CI78" s="34"/>
      <c r="CJ78" s="34"/>
      <c r="CK78" s="34"/>
      <c r="CL78" s="34"/>
      <c r="CM78" s="34"/>
      <c r="CN78" s="34"/>
      <c r="CO78" s="34"/>
      <c r="CP78" s="35"/>
      <c r="CQ78" s="35"/>
      <c r="CR78" s="34"/>
      <c r="CS78" s="34"/>
      <c r="CT78" s="34"/>
      <c r="CU78" s="34"/>
      <c r="CV78" s="34"/>
      <c r="CW78" s="34"/>
      <c r="CX78" s="34"/>
      <c r="CY78" s="34"/>
    </row>
    <row r="79" spans="1:207" s="39" customFormat="1" ht="16.5">
      <c r="A79" s="32">
        <v>75</v>
      </c>
      <c r="B79" s="32" t="s">
        <v>39</v>
      </c>
      <c r="C79" s="32" t="s">
        <v>40</v>
      </c>
      <c r="D79" s="30" t="s">
        <v>67</v>
      </c>
      <c r="E79" s="81">
        <v>1</v>
      </c>
      <c r="F79" s="81">
        <v>27.8</v>
      </c>
      <c r="G79" s="81"/>
      <c r="H79" s="32" t="s">
        <v>171</v>
      </c>
      <c r="I79" s="33" t="s">
        <v>7</v>
      </c>
      <c r="J79" s="33" t="s">
        <v>43</v>
      </c>
      <c r="K79" s="33" t="s">
        <v>44</v>
      </c>
      <c r="L79" s="33"/>
      <c r="M79" s="34"/>
      <c r="N79" s="35"/>
      <c r="O79" s="35"/>
      <c r="P79" s="34"/>
      <c r="Q79" s="34"/>
      <c r="R79" s="34"/>
      <c r="S79" s="34"/>
      <c r="T79" s="34"/>
      <c r="U79" s="34"/>
      <c r="V79" s="34"/>
      <c r="W79" s="34"/>
      <c r="X79" s="35"/>
      <c r="Y79" s="35"/>
      <c r="Z79" s="34"/>
      <c r="AA79" s="34"/>
      <c r="AB79" s="34"/>
      <c r="AC79" s="34"/>
      <c r="AD79" s="34"/>
      <c r="AE79" s="34"/>
      <c r="AF79" s="34"/>
      <c r="AG79" s="34"/>
      <c r="AH79" s="35"/>
      <c r="AI79" s="35"/>
      <c r="AJ79" s="34"/>
      <c r="AK79" s="34"/>
      <c r="AL79" s="34"/>
      <c r="AM79" s="34"/>
      <c r="AN79" s="34"/>
      <c r="AO79" s="34"/>
      <c r="AP79" s="34"/>
      <c r="AQ79" s="34"/>
      <c r="AR79" s="35"/>
      <c r="AS79" s="35"/>
      <c r="AT79" s="34"/>
      <c r="AU79" s="34"/>
      <c r="AV79" s="34"/>
      <c r="AW79" s="34"/>
      <c r="AX79" s="34"/>
      <c r="AY79" s="34"/>
      <c r="AZ79" s="34"/>
      <c r="BA79" s="34"/>
      <c r="BB79" s="35"/>
      <c r="BC79" s="35"/>
      <c r="BD79" s="34"/>
      <c r="BE79" s="34"/>
      <c r="BF79" s="34"/>
      <c r="BG79" s="34"/>
      <c r="BH79" s="34"/>
      <c r="BI79" s="34"/>
      <c r="BJ79" s="34"/>
      <c r="BK79" s="34"/>
      <c r="BL79" s="35"/>
      <c r="BM79" s="35"/>
      <c r="BN79" s="34"/>
      <c r="BO79" s="34"/>
      <c r="BP79" s="34"/>
      <c r="BQ79" s="34"/>
      <c r="BR79" s="34"/>
      <c r="BS79" s="34"/>
      <c r="BT79" s="34"/>
      <c r="BU79" s="34"/>
      <c r="BV79" s="35"/>
      <c r="BW79" s="35"/>
      <c r="BX79" s="34"/>
      <c r="BY79" s="34"/>
      <c r="BZ79" s="34"/>
      <c r="CA79" s="34"/>
      <c r="CB79" s="34"/>
      <c r="CC79" s="34"/>
      <c r="CD79" s="34"/>
      <c r="CE79" s="34"/>
      <c r="CF79" s="35"/>
      <c r="CG79" s="35"/>
      <c r="CH79" s="34"/>
      <c r="CI79" s="34"/>
      <c r="CJ79" s="34"/>
      <c r="CK79" s="34"/>
      <c r="CL79" s="34"/>
      <c r="CM79" s="34"/>
      <c r="CN79" s="34"/>
      <c r="CO79" s="34"/>
      <c r="CP79" s="35"/>
      <c r="CQ79" s="35"/>
      <c r="CR79" s="34"/>
      <c r="CS79" s="34"/>
      <c r="CT79" s="34"/>
      <c r="CU79" s="34"/>
      <c r="CV79" s="34"/>
      <c r="CW79" s="34"/>
      <c r="CX79" s="34"/>
      <c r="CY79" s="34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</row>
    <row r="80" spans="1:207" s="39" customFormat="1" ht="16.5">
      <c r="A80" s="32">
        <v>76</v>
      </c>
      <c r="B80" s="32" t="s">
        <v>39</v>
      </c>
      <c r="C80" s="32" t="s">
        <v>40</v>
      </c>
      <c r="D80" s="30" t="s">
        <v>172</v>
      </c>
      <c r="E80" s="81">
        <v>1</v>
      </c>
      <c r="F80" s="81">
        <v>65.8</v>
      </c>
      <c r="G80" s="81"/>
      <c r="H80" s="32" t="s">
        <v>173</v>
      </c>
      <c r="I80" s="33" t="s">
        <v>7</v>
      </c>
      <c r="J80" s="33" t="s">
        <v>43</v>
      </c>
      <c r="K80" s="33" t="s">
        <v>44</v>
      </c>
      <c r="L80" s="33"/>
      <c r="M80" s="34"/>
      <c r="N80" s="35"/>
      <c r="O80" s="35"/>
      <c r="P80" s="34"/>
      <c r="Q80" s="34"/>
      <c r="R80" s="34"/>
      <c r="S80" s="34"/>
      <c r="T80" s="34"/>
      <c r="U80" s="34"/>
      <c r="V80" s="34"/>
      <c r="W80" s="34"/>
      <c r="X80" s="35"/>
      <c r="Y80" s="35"/>
      <c r="Z80" s="34"/>
      <c r="AA80" s="34"/>
      <c r="AB80" s="34"/>
      <c r="AC80" s="34"/>
      <c r="AD80" s="34"/>
      <c r="AE80" s="34"/>
      <c r="AF80" s="34"/>
      <c r="AG80" s="34"/>
      <c r="AH80" s="35"/>
      <c r="AI80" s="35"/>
      <c r="AJ80" s="34"/>
      <c r="AK80" s="34"/>
      <c r="AL80" s="34"/>
      <c r="AM80" s="34"/>
      <c r="AN80" s="34"/>
      <c r="AO80" s="34"/>
      <c r="AP80" s="34"/>
      <c r="AQ80" s="34"/>
      <c r="AR80" s="35"/>
      <c r="AS80" s="35"/>
      <c r="AT80" s="34"/>
      <c r="AU80" s="34"/>
      <c r="AV80" s="34"/>
      <c r="AW80" s="34"/>
      <c r="AX80" s="34"/>
      <c r="AY80" s="34"/>
      <c r="AZ80" s="34"/>
      <c r="BA80" s="34"/>
      <c r="BB80" s="35"/>
      <c r="BC80" s="35"/>
      <c r="BD80" s="34"/>
      <c r="BE80" s="34"/>
      <c r="BF80" s="34"/>
      <c r="BG80" s="34"/>
      <c r="BH80" s="34"/>
      <c r="BI80" s="34"/>
      <c r="BJ80" s="34"/>
      <c r="BK80" s="34"/>
      <c r="BL80" s="35"/>
      <c r="BM80" s="35"/>
      <c r="BN80" s="34"/>
      <c r="BO80" s="34"/>
      <c r="BP80" s="34"/>
      <c r="BQ80" s="34"/>
      <c r="BR80" s="34"/>
      <c r="BS80" s="34"/>
      <c r="BT80" s="34"/>
      <c r="BU80" s="34"/>
      <c r="BV80" s="35"/>
      <c r="BW80" s="35"/>
      <c r="BX80" s="34"/>
      <c r="BY80" s="34"/>
      <c r="BZ80" s="34"/>
      <c r="CA80" s="34"/>
      <c r="CB80" s="34"/>
      <c r="CC80" s="34"/>
      <c r="CD80" s="34"/>
      <c r="CE80" s="34"/>
      <c r="CF80" s="35"/>
      <c r="CG80" s="35"/>
      <c r="CH80" s="34"/>
      <c r="CI80" s="34"/>
      <c r="CJ80" s="34"/>
      <c r="CK80" s="34"/>
      <c r="CL80" s="34"/>
      <c r="CM80" s="34"/>
      <c r="CN80" s="34"/>
      <c r="CO80" s="34"/>
      <c r="CP80" s="35"/>
      <c r="CQ80" s="35"/>
      <c r="CR80" s="34"/>
      <c r="CS80" s="34"/>
      <c r="CT80" s="34"/>
      <c r="CU80" s="34"/>
      <c r="CV80" s="34"/>
      <c r="CW80" s="34"/>
      <c r="CX80" s="34"/>
      <c r="CY80" s="34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</row>
    <row r="81" spans="1:155" s="39" customFormat="1" ht="16.5">
      <c r="A81" s="32">
        <v>77</v>
      </c>
      <c r="B81" s="32" t="s">
        <v>39</v>
      </c>
      <c r="C81" s="32" t="s">
        <v>40</v>
      </c>
      <c r="D81" s="30" t="s">
        <v>174</v>
      </c>
      <c r="E81" s="81">
        <v>1</v>
      </c>
      <c r="F81" s="81">
        <v>68.3</v>
      </c>
      <c r="G81" s="81"/>
      <c r="H81" s="32" t="s">
        <v>173</v>
      </c>
      <c r="I81" s="33" t="s">
        <v>7</v>
      </c>
      <c r="J81" s="33" t="s">
        <v>43</v>
      </c>
      <c r="K81" s="33" t="s">
        <v>44</v>
      </c>
      <c r="L81" s="33"/>
      <c r="M81" s="34"/>
      <c r="N81" s="35"/>
      <c r="O81" s="35"/>
      <c r="P81" s="34"/>
      <c r="Q81" s="34"/>
      <c r="R81" s="34"/>
      <c r="S81" s="34"/>
      <c r="T81" s="34"/>
      <c r="U81" s="34"/>
      <c r="V81" s="34"/>
      <c r="W81" s="34"/>
      <c r="X81" s="35"/>
      <c r="Y81" s="35"/>
      <c r="Z81" s="34"/>
      <c r="AA81" s="34"/>
      <c r="AB81" s="34"/>
      <c r="AC81" s="34"/>
      <c r="AD81" s="34"/>
      <c r="AE81" s="34"/>
      <c r="AF81" s="34"/>
      <c r="AG81" s="34"/>
      <c r="AH81" s="35"/>
      <c r="AI81" s="35"/>
      <c r="AJ81" s="34"/>
      <c r="AK81" s="34"/>
      <c r="AL81" s="34"/>
      <c r="AM81" s="34"/>
      <c r="AN81" s="34"/>
      <c r="AO81" s="34"/>
      <c r="AP81" s="34"/>
      <c r="AQ81" s="34"/>
      <c r="AR81" s="35"/>
      <c r="AS81" s="35"/>
      <c r="AT81" s="34"/>
      <c r="AU81" s="34"/>
      <c r="AV81" s="34"/>
      <c r="AW81" s="34"/>
      <c r="AX81" s="34"/>
      <c r="AY81" s="34"/>
      <c r="AZ81" s="34"/>
      <c r="BA81" s="34"/>
      <c r="BB81" s="35"/>
      <c r="BC81" s="35"/>
      <c r="BD81" s="34"/>
      <c r="BE81" s="34"/>
      <c r="BF81" s="34"/>
      <c r="BG81" s="34"/>
      <c r="BH81" s="34"/>
      <c r="BI81" s="34"/>
      <c r="BJ81" s="34"/>
      <c r="BK81" s="34"/>
      <c r="BL81" s="35"/>
      <c r="BM81" s="35"/>
      <c r="BN81" s="34"/>
      <c r="BO81" s="34"/>
      <c r="BP81" s="34"/>
      <c r="BQ81" s="34"/>
      <c r="BR81" s="34"/>
      <c r="BS81" s="34"/>
      <c r="BT81" s="34"/>
      <c r="BU81" s="34"/>
      <c r="BV81" s="35"/>
      <c r="BW81" s="35"/>
      <c r="BX81" s="34"/>
      <c r="BY81" s="34"/>
      <c r="BZ81" s="34"/>
      <c r="CA81" s="34"/>
      <c r="CB81" s="34"/>
      <c r="CC81" s="34"/>
      <c r="CD81" s="34"/>
      <c r="CE81" s="34"/>
      <c r="CF81" s="35"/>
      <c r="CG81" s="35"/>
      <c r="CH81" s="34"/>
      <c r="CI81" s="34"/>
      <c r="CJ81" s="34"/>
      <c r="CK81" s="34"/>
      <c r="CL81" s="34"/>
      <c r="CM81" s="34"/>
      <c r="CN81" s="34"/>
      <c r="CO81" s="34"/>
      <c r="CP81" s="35"/>
      <c r="CQ81" s="35"/>
      <c r="CR81" s="34"/>
      <c r="CS81" s="34"/>
      <c r="CT81" s="34"/>
      <c r="CU81" s="34"/>
      <c r="CV81" s="34"/>
      <c r="CW81" s="34"/>
      <c r="CX81" s="34"/>
      <c r="CY81" s="34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</row>
    <row r="82" spans="1:155" s="39" customFormat="1" ht="16.5">
      <c r="A82" s="32">
        <v>78</v>
      </c>
      <c r="B82" s="32" t="s">
        <v>39</v>
      </c>
      <c r="C82" s="32" t="s">
        <v>40</v>
      </c>
      <c r="D82" s="30" t="s">
        <v>175</v>
      </c>
      <c r="E82" s="81">
        <v>1</v>
      </c>
      <c r="F82" s="81">
        <v>31.7</v>
      </c>
      <c r="G82" s="81"/>
      <c r="H82" s="32" t="s">
        <v>176</v>
      </c>
      <c r="I82" s="33" t="s">
        <v>7</v>
      </c>
      <c r="J82" s="33" t="s">
        <v>43</v>
      </c>
      <c r="K82" s="33" t="s">
        <v>44</v>
      </c>
      <c r="L82" s="40" t="s">
        <v>177</v>
      </c>
      <c r="M82" s="34"/>
      <c r="N82" s="35"/>
      <c r="O82" s="35"/>
      <c r="P82" s="34"/>
      <c r="Q82" s="34"/>
      <c r="R82" s="34"/>
      <c r="S82" s="34"/>
      <c r="T82" s="34"/>
      <c r="U82" s="34"/>
      <c r="V82" s="34"/>
      <c r="W82" s="34"/>
      <c r="X82" s="35"/>
      <c r="Y82" s="35"/>
      <c r="Z82" s="34"/>
      <c r="AA82" s="34"/>
      <c r="AB82" s="34"/>
      <c r="AC82" s="34"/>
      <c r="AD82" s="34"/>
      <c r="AE82" s="34"/>
      <c r="AF82" s="34"/>
      <c r="AG82" s="34"/>
      <c r="AH82" s="35"/>
      <c r="AI82" s="35"/>
      <c r="AJ82" s="34"/>
      <c r="AK82" s="34"/>
      <c r="AL82" s="34"/>
      <c r="AM82" s="34"/>
      <c r="AN82" s="34"/>
      <c r="AO82" s="34"/>
      <c r="AP82" s="34"/>
      <c r="AQ82" s="34"/>
      <c r="AR82" s="35"/>
      <c r="AS82" s="35"/>
      <c r="AT82" s="34"/>
      <c r="AU82" s="34"/>
      <c r="AV82" s="34"/>
      <c r="AW82" s="34"/>
      <c r="AX82" s="34"/>
      <c r="AY82" s="34"/>
      <c r="AZ82" s="34"/>
      <c r="BA82" s="34"/>
      <c r="BB82" s="35"/>
      <c r="BC82" s="35"/>
      <c r="BD82" s="34"/>
      <c r="BE82" s="34"/>
      <c r="BF82" s="34"/>
      <c r="BG82" s="34"/>
      <c r="BH82" s="34"/>
      <c r="BI82" s="34"/>
      <c r="BJ82" s="34"/>
      <c r="BK82" s="34"/>
      <c r="BL82" s="35"/>
      <c r="BM82" s="35"/>
      <c r="BN82" s="34"/>
      <c r="BO82" s="34"/>
      <c r="BP82" s="34"/>
      <c r="BQ82" s="34"/>
      <c r="BR82" s="34"/>
      <c r="BS82" s="34"/>
      <c r="BT82" s="34"/>
      <c r="BU82" s="34"/>
      <c r="BV82" s="35"/>
      <c r="BW82" s="35"/>
      <c r="BX82" s="34"/>
      <c r="BY82" s="34"/>
      <c r="BZ82" s="34"/>
      <c r="CA82" s="34"/>
      <c r="CB82" s="34"/>
      <c r="CC82" s="34"/>
      <c r="CD82" s="34"/>
      <c r="CE82" s="34"/>
      <c r="CF82" s="35"/>
      <c r="CG82" s="35"/>
      <c r="CH82" s="34"/>
      <c r="CI82" s="34"/>
      <c r="CJ82" s="34"/>
      <c r="CK82" s="34"/>
      <c r="CL82" s="34"/>
      <c r="CM82" s="34"/>
      <c r="CN82" s="34"/>
      <c r="CO82" s="34"/>
      <c r="CP82" s="35"/>
      <c r="CQ82" s="35"/>
      <c r="CR82" s="34"/>
      <c r="CS82" s="34"/>
      <c r="CT82" s="34"/>
      <c r="CU82" s="34"/>
      <c r="CV82" s="34"/>
      <c r="CW82" s="34"/>
      <c r="CX82" s="34"/>
      <c r="CY82" s="34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</row>
    <row r="83" spans="1:155" s="39" customFormat="1">
      <c r="A83" s="32">
        <v>79</v>
      </c>
      <c r="B83" s="32" t="s">
        <v>39</v>
      </c>
      <c r="C83" s="32" t="s">
        <v>40</v>
      </c>
      <c r="D83" s="30" t="s">
        <v>67</v>
      </c>
      <c r="E83" s="81">
        <v>1</v>
      </c>
      <c r="F83" s="81">
        <v>57.9</v>
      </c>
      <c r="G83" s="81"/>
      <c r="H83" s="32" t="s">
        <v>178</v>
      </c>
      <c r="I83" s="33" t="s">
        <v>7</v>
      </c>
      <c r="J83" s="33" t="s">
        <v>43</v>
      </c>
      <c r="K83" s="33" t="s">
        <v>44</v>
      </c>
      <c r="L83" s="33"/>
      <c r="M83" s="34"/>
      <c r="N83" s="35"/>
      <c r="O83" s="35"/>
      <c r="P83" s="34"/>
      <c r="Q83" s="34"/>
      <c r="R83" s="34"/>
      <c r="S83" s="34"/>
      <c r="T83" s="34"/>
      <c r="U83" s="34"/>
      <c r="V83" s="34"/>
      <c r="W83" s="34"/>
      <c r="X83" s="35"/>
      <c r="Y83" s="35"/>
      <c r="Z83" s="34"/>
      <c r="AA83" s="34"/>
      <c r="AB83" s="34"/>
      <c r="AC83" s="34"/>
      <c r="AD83" s="34"/>
      <c r="AE83" s="34"/>
      <c r="AF83" s="34"/>
      <c r="AG83" s="34"/>
      <c r="AH83" s="35"/>
      <c r="AI83" s="35"/>
      <c r="AJ83" s="34"/>
      <c r="AK83" s="34"/>
      <c r="AL83" s="34"/>
      <c r="AM83" s="34"/>
      <c r="AN83" s="34"/>
      <c r="AO83" s="34"/>
      <c r="AP83" s="34"/>
      <c r="AQ83" s="34"/>
      <c r="AR83" s="35"/>
      <c r="AS83" s="35"/>
      <c r="AT83" s="34"/>
      <c r="AU83" s="34"/>
      <c r="AV83" s="34"/>
      <c r="AW83" s="34"/>
      <c r="AX83" s="34"/>
      <c r="AY83" s="34"/>
      <c r="AZ83" s="34"/>
      <c r="BA83" s="34"/>
      <c r="BB83" s="35"/>
      <c r="BC83" s="35"/>
      <c r="BD83" s="34"/>
      <c r="BE83" s="34"/>
      <c r="BF83" s="34"/>
      <c r="BG83" s="34"/>
      <c r="BH83" s="34"/>
      <c r="BI83" s="34"/>
      <c r="BJ83" s="34"/>
      <c r="BK83" s="34"/>
      <c r="BL83" s="35"/>
      <c r="BM83" s="35"/>
      <c r="BN83" s="34"/>
      <c r="BO83" s="34"/>
      <c r="BP83" s="34"/>
      <c r="BQ83" s="34"/>
      <c r="BR83" s="34"/>
      <c r="BS83" s="34"/>
      <c r="BT83" s="34"/>
      <c r="BU83" s="34"/>
      <c r="BV83" s="35"/>
      <c r="BW83" s="35"/>
      <c r="BX83" s="34"/>
      <c r="BY83" s="34"/>
      <c r="BZ83" s="34"/>
      <c r="CA83" s="34"/>
      <c r="CB83" s="34"/>
      <c r="CC83" s="34"/>
      <c r="CD83" s="34"/>
      <c r="CE83" s="34"/>
      <c r="CF83" s="35"/>
      <c r="CG83" s="35"/>
      <c r="CH83" s="34"/>
      <c r="CI83" s="34"/>
      <c r="CJ83" s="34"/>
      <c r="CK83" s="34"/>
      <c r="CL83" s="34"/>
      <c r="CM83" s="34"/>
      <c r="CN83" s="34"/>
      <c r="CO83" s="34"/>
      <c r="CP83" s="35"/>
      <c r="CQ83" s="35"/>
      <c r="CR83" s="34"/>
      <c r="CS83" s="34"/>
      <c r="CT83" s="34"/>
      <c r="CU83" s="34"/>
      <c r="CV83" s="34"/>
      <c r="CW83" s="34"/>
      <c r="CX83" s="34"/>
      <c r="CY83" s="34"/>
    </row>
    <row r="84" spans="1:155" s="39" customFormat="1" ht="16.5">
      <c r="A84" s="32">
        <v>80</v>
      </c>
      <c r="B84" s="32" t="s">
        <v>39</v>
      </c>
      <c r="C84" s="32" t="s">
        <v>40</v>
      </c>
      <c r="D84" s="30" t="s">
        <v>179</v>
      </c>
      <c r="E84" s="81">
        <v>1</v>
      </c>
      <c r="F84" s="81">
        <v>44.7</v>
      </c>
      <c r="G84" s="81"/>
      <c r="H84" s="32" t="s">
        <v>180</v>
      </c>
      <c r="I84" s="33" t="s">
        <v>7</v>
      </c>
      <c r="J84" s="33" t="s">
        <v>43</v>
      </c>
      <c r="K84" s="33" t="s">
        <v>44</v>
      </c>
      <c r="L84" s="33" t="s">
        <v>181</v>
      </c>
      <c r="M84" s="34"/>
      <c r="N84" s="35"/>
      <c r="O84" s="35"/>
      <c r="P84" s="34"/>
      <c r="Q84" s="34"/>
      <c r="R84" s="34"/>
      <c r="S84" s="34"/>
      <c r="T84" s="34"/>
      <c r="U84" s="34"/>
      <c r="V84" s="34"/>
      <c r="W84" s="34"/>
      <c r="X84" s="35"/>
      <c r="Y84" s="35"/>
      <c r="Z84" s="34"/>
      <c r="AA84" s="34"/>
      <c r="AB84" s="34"/>
      <c r="AC84" s="34"/>
      <c r="AD84" s="34"/>
      <c r="AE84" s="34"/>
      <c r="AF84" s="34"/>
      <c r="AG84" s="34"/>
      <c r="AH84" s="35"/>
      <c r="AI84" s="35"/>
      <c r="AJ84" s="34"/>
      <c r="AK84" s="34"/>
      <c r="AL84" s="34"/>
      <c r="AM84" s="34"/>
      <c r="AN84" s="34"/>
      <c r="AO84" s="34"/>
      <c r="AP84" s="34"/>
      <c r="AQ84" s="34"/>
      <c r="AR84" s="35"/>
      <c r="AS84" s="35"/>
      <c r="AT84" s="34"/>
      <c r="AU84" s="34"/>
      <c r="AV84" s="34"/>
      <c r="AW84" s="34"/>
      <c r="AX84" s="34"/>
      <c r="AY84" s="34"/>
      <c r="AZ84" s="34"/>
      <c r="BA84" s="34"/>
      <c r="BB84" s="35"/>
      <c r="BC84" s="35"/>
      <c r="BD84" s="34"/>
      <c r="BE84" s="34"/>
      <c r="BF84" s="34"/>
      <c r="BG84" s="34"/>
      <c r="BH84" s="34"/>
      <c r="BI84" s="34"/>
      <c r="BJ84" s="34"/>
      <c r="BK84" s="34"/>
      <c r="BL84" s="35"/>
      <c r="BM84" s="35"/>
      <c r="BN84" s="34"/>
      <c r="BO84" s="34"/>
      <c r="BP84" s="34"/>
      <c r="BQ84" s="34"/>
      <c r="BR84" s="34"/>
      <c r="BS84" s="34"/>
      <c r="BT84" s="34"/>
      <c r="BU84" s="34"/>
      <c r="BV84" s="35"/>
      <c r="BW84" s="35"/>
      <c r="BX84" s="34"/>
      <c r="BY84" s="34"/>
      <c r="BZ84" s="34"/>
      <c r="CA84" s="34"/>
      <c r="CB84" s="34"/>
      <c r="CC84" s="34"/>
      <c r="CD84" s="34"/>
      <c r="CE84" s="34"/>
      <c r="CF84" s="35"/>
      <c r="CG84" s="35"/>
      <c r="CH84" s="34"/>
      <c r="CI84" s="34"/>
      <c r="CJ84" s="34"/>
      <c r="CK84" s="34"/>
      <c r="CL84" s="34"/>
      <c r="CM84" s="34"/>
      <c r="CN84" s="34"/>
      <c r="CO84" s="34"/>
      <c r="CP84" s="35"/>
      <c r="CQ84" s="35"/>
      <c r="CR84" s="34"/>
      <c r="CS84" s="34"/>
      <c r="CT84" s="34"/>
      <c r="CU84" s="34"/>
      <c r="CV84" s="34"/>
      <c r="CW84" s="34"/>
      <c r="CX84" s="34"/>
      <c r="CY84" s="34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/>
      <c r="EP84" s="43"/>
      <c r="EQ84" s="43"/>
      <c r="ER84" s="43"/>
      <c r="ES84" s="43"/>
      <c r="ET84" s="43"/>
      <c r="EU84" s="43"/>
      <c r="EV84" s="43"/>
      <c r="EW84" s="43"/>
      <c r="EX84" s="43"/>
      <c r="EY84" s="43"/>
    </row>
    <row r="85" spans="1:155" s="39" customFormat="1" ht="16.5">
      <c r="A85" s="32">
        <v>81</v>
      </c>
      <c r="B85" s="32" t="s">
        <v>39</v>
      </c>
      <c r="C85" s="32" t="s">
        <v>40</v>
      </c>
      <c r="D85" s="30" t="s">
        <v>182</v>
      </c>
      <c r="E85" s="81">
        <v>1</v>
      </c>
      <c r="F85" s="81">
        <v>43</v>
      </c>
      <c r="G85" s="81"/>
      <c r="H85" s="32" t="s">
        <v>183</v>
      </c>
      <c r="I85" s="33" t="s">
        <v>7</v>
      </c>
      <c r="J85" s="33" t="s">
        <v>43</v>
      </c>
      <c r="K85" s="33" t="s">
        <v>44</v>
      </c>
      <c r="L85" s="33" t="s">
        <v>184</v>
      </c>
      <c r="M85" s="34"/>
      <c r="N85" s="35"/>
      <c r="O85" s="35"/>
      <c r="P85" s="34"/>
      <c r="Q85" s="34"/>
      <c r="R85" s="34"/>
      <c r="S85" s="34"/>
      <c r="T85" s="34"/>
      <c r="U85" s="34"/>
      <c r="V85" s="34"/>
      <c r="W85" s="34"/>
      <c r="X85" s="35"/>
      <c r="Y85" s="35"/>
      <c r="Z85" s="34"/>
      <c r="AA85" s="34"/>
      <c r="AB85" s="34"/>
      <c r="AC85" s="34"/>
      <c r="AD85" s="34"/>
      <c r="AE85" s="34"/>
      <c r="AF85" s="34"/>
      <c r="AG85" s="34"/>
      <c r="AH85" s="35"/>
      <c r="AI85" s="35"/>
      <c r="AJ85" s="34"/>
      <c r="AK85" s="34"/>
      <c r="AL85" s="34"/>
      <c r="AM85" s="34"/>
      <c r="AN85" s="34"/>
      <c r="AO85" s="34"/>
      <c r="AP85" s="34"/>
      <c r="AQ85" s="34"/>
      <c r="AR85" s="35"/>
      <c r="AS85" s="35"/>
      <c r="AT85" s="34"/>
      <c r="AU85" s="34"/>
      <c r="AV85" s="34"/>
      <c r="AW85" s="34"/>
      <c r="AX85" s="34"/>
      <c r="AY85" s="34"/>
      <c r="AZ85" s="34"/>
      <c r="BA85" s="34"/>
      <c r="BB85" s="35"/>
      <c r="BC85" s="35"/>
      <c r="BD85" s="34"/>
      <c r="BE85" s="34"/>
      <c r="BF85" s="34"/>
      <c r="BG85" s="34"/>
      <c r="BH85" s="34"/>
      <c r="BI85" s="34"/>
      <c r="BJ85" s="34"/>
      <c r="BK85" s="34"/>
      <c r="BL85" s="35"/>
      <c r="BM85" s="35"/>
      <c r="BN85" s="34"/>
      <c r="BO85" s="34"/>
      <c r="BP85" s="34"/>
      <c r="BQ85" s="34"/>
      <c r="BR85" s="34"/>
      <c r="BS85" s="34"/>
      <c r="BT85" s="34"/>
      <c r="BU85" s="34"/>
      <c r="BV85" s="35"/>
      <c r="BW85" s="35"/>
      <c r="BX85" s="34"/>
      <c r="BY85" s="34"/>
      <c r="BZ85" s="34"/>
      <c r="CA85" s="34"/>
      <c r="CB85" s="34"/>
      <c r="CC85" s="34"/>
      <c r="CD85" s="34"/>
      <c r="CE85" s="34"/>
      <c r="CF85" s="35"/>
      <c r="CG85" s="35"/>
      <c r="CH85" s="34"/>
      <c r="CI85" s="34"/>
      <c r="CJ85" s="34"/>
      <c r="CK85" s="34"/>
      <c r="CL85" s="34"/>
      <c r="CM85" s="34"/>
      <c r="CN85" s="34"/>
      <c r="CO85" s="34"/>
      <c r="CP85" s="35"/>
      <c r="CQ85" s="35"/>
      <c r="CR85" s="34"/>
      <c r="CS85" s="34"/>
      <c r="CT85" s="34"/>
      <c r="CU85" s="34"/>
      <c r="CV85" s="34"/>
      <c r="CW85" s="34"/>
      <c r="CX85" s="34"/>
      <c r="CY85" s="34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</row>
    <row r="86" spans="1:155" s="39" customFormat="1">
      <c r="A86" s="32">
        <v>82</v>
      </c>
      <c r="B86" s="32" t="s">
        <v>39</v>
      </c>
      <c r="C86" s="32" t="s">
        <v>40</v>
      </c>
      <c r="D86" s="30" t="s">
        <v>185</v>
      </c>
      <c r="E86" s="81">
        <v>1</v>
      </c>
      <c r="F86" s="81">
        <v>31.2</v>
      </c>
      <c r="G86" s="81"/>
      <c r="H86" s="32" t="s">
        <v>183</v>
      </c>
      <c r="I86" s="33" t="s">
        <v>7</v>
      </c>
      <c r="J86" s="33" t="s">
        <v>43</v>
      </c>
      <c r="K86" s="33" t="s">
        <v>44</v>
      </c>
      <c r="L86" s="40" t="s">
        <v>186</v>
      </c>
      <c r="M86" s="34"/>
      <c r="N86" s="35"/>
      <c r="O86" s="35"/>
      <c r="P86" s="34"/>
      <c r="Q86" s="34"/>
      <c r="R86" s="34"/>
      <c r="S86" s="34"/>
      <c r="T86" s="34"/>
      <c r="U86" s="34"/>
      <c r="V86" s="34"/>
      <c r="W86" s="34"/>
      <c r="X86" s="35"/>
      <c r="Y86" s="35"/>
      <c r="Z86" s="34"/>
      <c r="AA86" s="34"/>
      <c r="AB86" s="34"/>
      <c r="AC86" s="34"/>
      <c r="AD86" s="34"/>
      <c r="AE86" s="34"/>
      <c r="AF86" s="34"/>
      <c r="AG86" s="34"/>
      <c r="AH86" s="35"/>
      <c r="AI86" s="35"/>
      <c r="AJ86" s="34"/>
      <c r="AK86" s="34"/>
      <c r="AL86" s="34"/>
      <c r="AM86" s="34"/>
      <c r="AN86" s="34"/>
      <c r="AO86" s="34"/>
      <c r="AP86" s="34"/>
      <c r="AQ86" s="34"/>
      <c r="AR86" s="35"/>
      <c r="AS86" s="35"/>
      <c r="AT86" s="34"/>
      <c r="AU86" s="34"/>
      <c r="AV86" s="34"/>
      <c r="AW86" s="34"/>
      <c r="AX86" s="34"/>
      <c r="AY86" s="34"/>
      <c r="AZ86" s="34"/>
      <c r="BA86" s="34"/>
      <c r="BB86" s="35"/>
      <c r="BC86" s="35"/>
      <c r="BD86" s="34"/>
      <c r="BE86" s="34"/>
      <c r="BF86" s="34"/>
      <c r="BG86" s="34"/>
      <c r="BH86" s="34"/>
      <c r="BI86" s="34"/>
      <c r="BJ86" s="34"/>
      <c r="BK86" s="34"/>
      <c r="BL86" s="35"/>
      <c r="BM86" s="35"/>
      <c r="BN86" s="34"/>
      <c r="BO86" s="34"/>
      <c r="BP86" s="34"/>
      <c r="BQ86" s="34"/>
      <c r="BR86" s="34"/>
      <c r="BS86" s="34"/>
      <c r="BT86" s="34"/>
      <c r="BU86" s="34"/>
      <c r="BV86" s="35"/>
      <c r="BW86" s="35"/>
      <c r="BX86" s="34"/>
      <c r="BY86" s="34"/>
      <c r="BZ86" s="34"/>
      <c r="CA86" s="34"/>
      <c r="CB86" s="34"/>
      <c r="CC86" s="34"/>
      <c r="CD86" s="34"/>
      <c r="CE86" s="34"/>
      <c r="CF86" s="35"/>
      <c r="CG86" s="35"/>
      <c r="CH86" s="34"/>
      <c r="CI86" s="34"/>
      <c r="CJ86" s="34"/>
      <c r="CK86" s="34"/>
      <c r="CL86" s="34"/>
      <c r="CM86" s="34"/>
      <c r="CN86" s="34"/>
      <c r="CO86" s="34"/>
      <c r="CP86" s="35"/>
      <c r="CQ86" s="35"/>
      <c r="CR86" s="34"/>
      <c r="CS86" s="34"/>
      <c r="CT86" s="34"/>
      <c r="CU86" s="34"/>
      <c r="CV86" s="34"/>
      <c r="CW86" s="34"/>
      <c r="CX86" s="34"/>
      <c r="CY86" s="34"/>
    </row>
    <row r="87" spans="1:155" s="39" customFormat="1">
      <c r="A87" s="32">
        <v>83</v>
      </c>
      <c r="B87" s="32" t="s">
        <v>39</v>
      </c>
      <c r="C87" s="32" t="s">
        <v>40</v>
      </c>
      <c r="D87" s="30" t="s">
        <v>187</v>
      </c>
      <c r="E87" s="81">
        <v>1</v>
      </c>
      <c r="F87" s="81">
        <v>62.2</v>
      </c>
      <c r="G87" s="81"/>
      <c r="H87" s="32" t="s">
        <v>188</v>
      </c>
      <c r="I87" s="33" t="s">
        <v>7</v>
      </c>
      <c r="J87" s="33" t="s">
        <v>43</v>
      </c>
      <c r="K87" s="33" t="s">
        <v>44</v>
      </c>
      <c r="L87" s="40" t="s">
        <v>189</v>
      </c>
      <c r="M87" s="34"/>
      <c r="N87" s="35"/>
      <c r="O87" s="35"/>
      <c r="P87" s="34"/>
      <c r="Q87" s="34"/>
      <c r="R87" s="34"/>
      <c r="S87" s="34"/>
      <c r="T87" s="34"/>
      <c r="U87" s="34"/>
      <c r="V87" s="34"/>
      <c r="W87" s="34"/>
      <c r="X87" s="35"/>
      <c r="Y87" s="35"/>
      <c r="Z87" s="34"/>
      <c r="AA87" s="34"/>
      <c r="AB87" s="34"/>
      <c r="AC87" s="34"/>
      <c r="AD87" s="34"/>
      <c r="AE87" s="34"/>
      <c r="AF87" s="34"/>
      <c r="AG87" s="34"/>
      <c r="AH87" s="35"/>
      <c r="AI87" s="35"/>
      <c r="AJ87" s="34"/>
      <c r="AK87" s="34"/>
      <c r="AL87" s="34"/>
      <c r="AM87" s="34"/>
      <c r="AN87" s="34"/>
      <c r="AO87" s="34"/>
      <c r="AP87" s="34"/>
      <c r="AQ87" s="34"/>
      <c r="AR87" s="35"/>
      <c r="AS87" s="35"/>
      <c r="AT87" s="34"/>
      <c r="AU87" s="34"/>
      <c r="AV87" s="34"/>
      <c r="AW87" s="34"/>
      <c r="AX87" s="34"/>
      <c r="AY87" s="34"/>
      <c r="AZ87" s="34"/>
      <c r="BA87" s="34"/>
      <c r="BB87" s="35"/>
      <c r="BC87" s="35"/>
      <c r="BD87" s="34"/>
      <c r="BE87" s="34"/>
      <c r="BF87" s="34"/>
      <c r="BG87" s="34"/>
      <c r="BH87" s="34"/>
      <c r="BI87" s="34"/>
      <c r="BJ87" s="34"/>
      <c r="BK87" s="34"/>
      <c r="BL87" s="35"/>
      <c r="BM87" s="35"/>
      <c r="BN87" s="34"/>
      <c r="BO87" s="34"/>
      <c r="BP87" s="34"/>
      <c r="BQ87" s="34"/>
      <c r="BR87" s="34"/>
      <c r="BS87" s="34"/>
      <c r="BT87" s="34"/>
      <c r="BU87" s="34"/>
      <c r="BV87" s="35"/>
      <c r="BW87" s="35"/>
      <c r="BX87" s="34"/>
      <c r="BY87" s="34"/>
      <c r="BZ87" s="34"/>
      <c r="CA87" s="34"/>
      <c r="CB87" s="34"/>
      <c r="CC87" s="34"/>
      <c r="CD87" s="34"/>
      <c r="CE87" s="34"/>
      <c r="CF87" s="35"/>
      <c r="CG87" s="35"/>
      <c r="CH87" s="34"/>
      <c r="CI87" s="34"/>
      <c r="CJ87" s="34"/>
      <c r="CK87" s="34"/>
      <c r="CL87" s="34"/>
      <c r="CM87" s="34"/>
      <c r="CN87" s="34"/>
      <c r="CO87" s="34"/>
      <c r="CP87" s="35"/>
      <c r="CQ87" s="35"/>
      <c r="CR87" s="34"/>
      <c r="CS87" s="34"/>
      <c r="CT87" s="34"/>
      <c r="CU87" s="34"/>
      <c r="CV87" s="34"/>
      <c r="CW87" s="34"/>
      <c r="CX87" s="34"/>
      <c r="CY87" s="34"/>
    </row>
    <row r="88" spans="1:155" s="39" customFormat="1">
      <c r="A88" s="32">
        <v>84</v>
      </c>
      <c r="B88" s="32" t="s">
        <v>39</v>
      </c>
      <c r="C88" s="32" t="s">
        <v>40</v>
      </c>
      <c r="D88" s="30" t="s">
        <v>190</v>
      </c>
      <c r="E88" s="81">
        <v>1</v>
      </c>
      <c r="F88" s="81">
        <v>59.8</v>
      </c>
      <c r="G88" s="81"/>
      <c r="H88" s="32" t="s">
        <v>188</v>
      </c>
      <c r="I88" s="33" t="s">
        <v>7</v>
      </c>
      <c r="J88" s="33" t="s">
        <v>43</v>
      </c>
      <c r="K88" s="33" t="s">
        <v>44</v>
      </c>
      <c r="L88" s="40" t="s">
        <v>191</v>
      </c>
      <c r="M88" s="34"/>
      <c r="N88" s="35"/>
      <c r="O88" s="35"/>
      <c r="P88" s="34"/>
      <c r="Q88" s="34"/>
      <c r="R88" s="34"/>
      <c r="S88" s="34"/>
      <c r="T88" s="34"/>
      <c r="U88" s="34"/>
      <c r="V88" s="34"/>
      <c r="W88" s="34"/>
      <c r="X88" s="35"/>
      <c r="Y88" s="35"/>
      <c r="Z88" s="34"/>
      <c r="AA88" s="34"/>
      <c r="AB88" s="34"/>
      <c r="AC88" s="34"/>
      <c r="AD88" s="34"/>
      <c r="AE88" s="34"/>
      <c r="AF88" s="34"/>
      <c r="AG88" s="34"/>
      <c r="AH88" s="35"/>
      <c r="AI88" s="35"/>
      <c r="AJ88" s="34"/>
      <c r="AK88" s="34"/>
      <c r="AL88" s="34"/>
      <c r="AM88" s="34"/>
      <c r="AN88" s="34"/>
      <c r="AO88" s="34"/>
      <c r="AP88" s="34"/>
      <c r="AQ88" s="34"/>
      <c r="AR88" s="35"/>
      <c r="AS88" s="35"/>
      <c r="AT88" s="34"/>
      <c r="AU88" s="34"/>
      <c r="AV88" s="34"/>
      <c r="AW88" s="34"/>
      <c r="AX88" s="34"/>
      <c r="AY88" s="34"/>
      <c r="AZ88" s="34"/>
      <c r="BA88" s="34"/>
      <c r="BB88" s="35"/>
      <c r="BC88" s="35"/>
      <c r="BD88" s="34"/>
      <c r="BE88" s="34"/>
      <c r="BF88" s="34"/>
      <c r="BG88" s="34"/>
      <c r="BH88" s="34"/>
      <c r="BI88" s="34"/>
      <c r="BJ88" s="34"/>
      <c r="BK88" s="34"/>
      <c r="BL88" s="35"/>
      <c r="BM88" s="35"/>
      <c r="BN88" s="34"/>
      <c r="BO88" s="34"/>
      <c r="BP88" s="34"/>
      <c r="BQ88" s="34"/>
      <c r="BR88" s="34"/>
      <c r="BS88" s="34"/>
      <c r="BT88" s="34"/>
      <c r="BU88" s="34"/>
      <c r="BV88" s="35"/>
      <c r="BW88" s="35"/>
      <c r="BX88" s="34"/>
      <c r="BY88" s="34"/>
      <c r="BZ88" s="34"/>
      <c r="CA88" s="34"/>
      <c r="CB88" s="34"/>
      <c r="CC88" s="34"/>
      <c r="CD88" s="34"/>
      <c r="CE88" s="34"/>
      <c r="CF88" s="35"/>
      <c r="CG88" s="35"/>
      <c r="CH88" s="34"/>
      <c r="CI88" s="34"/>
      <c r="CJ88" s="34"/>
      <c r="CK88" s="34"/>
      <c r="CL88" s="34"/>
      <c r="CM88" s="34"/>
      <c r="CN88" s="34"/>
      <c r="CO88" s="34"/>
      <c r="CP88" s="35"/>
      <c r="CQ88" s="35"/>
      <c r="CR88" s="34"/>
      <c r="CS88" s="34"/>
      <c r="CT88" s="34"/>
      <c r="CU88" s="34"/>
      <c r="CV88" s="34"/>
      <c r="CW88" s="34"/>
      <c r="CX88" s="34"/>
      <c r="CY88" s="34"/>
    </row>
    <row r="89" spans="1:155" s="39" customFormat="1">
      <c r="A89" s="32">
        <v>85</v>
      </c>
      <c r="B89" s="32" t="s">
        <v>39</v>
      </c>
      <c r="C89" s="32" t="s">
        <v>40</v>
      </c>
      <c r="D89" s="30" t="s">
        <v>192</v>
      </c>
      <c r="E89" s="81">
        <v>1</v>
      </c>
      <c r="F89" s="81">
        <v>47.7</v>
      </c>
      <c r="G89" s="81"/>
      <c r="H89" s="32" t="s">
        <v>193</v>
      </c>
      <c r="I89" s="33" t="s">
        <v>7</v>
      </c>
      <c r="J89" s="33" t="s">
        <v>43</v>
      </c>
      <c r="K89" s="33" t="s">
        <v>44</v>
      </c>
      <c r="L89" s="33"/>
      <c r="M89" s="34"/>
      <c r="N89" s="35"/>
      <c r="O89" s="35"/>
      <c r="P89" s="34"/>
      <c r="Q89" s="34"/>
      <c r="R89" s="34"/>
      <c r="S89" s="34"/>
      <c r="T89" s="34"/>
      <c r="U89" s="34"/>
      <c r="V89" s="34"/>
      <c r="W89" s="34"/>
      <c r="X89" s="35"/>
      <c r="Y89" s="35"/>
      <c r="Z89" s="34"/>
      <c r="AA89" s="34"/>
      <c r="AB89" s="34"/>
      <c r="AC89" s="34"/>
      <c r="AD89" s="34"/>
      <c r="AE89" s="34"/>
      <c r="AF89" s="34"/>
      <c r="AG89" s="34"/>
      <c r="AH89" s="35"/>
      <c r="AI89" s="35"/>
      <c r="AJ89" s="34"/>
      <c r="AK89" s="34"/>
      <c r="AL89" s="34"/>
      <c r="AM89" s="34"/>
      <c r="AN89" s="34"/>
      <c r="AO89" s="34"/>
      <c r="AP89" s="34"/>
      <c r="AQ89" s="34"/>
      <c r="AR89" s="35"/>
      <c r="AS89" s="35"/>
      <c r="AT89" s="34"/>
      <c r="AU89" s="34"/>
      <c r="AV89" s="34"/>
      <c r="AW89" s="34"/>
      <c r="AX89" s="34"/>
      <c r="AY89" s="34"/>
      <c r="AZ89" s="34"/>
      <c r="BA89" s="34"/>
      <c r="BB89" s="35"/>
      <c r="BC89" s="35"/>
      <c r="BD89" s="34"/>
      <c r="BE89" s="34"/>
      <c r="BF89" s="34"/>
      <c r="BG89" s="34"/>
      <c r="BH89" s="34"/>
      <c r="BI89" s="34"/>
      <c r="BJ89" s="34"/>
      <c r="BK89" s="34"/>
      <c r="BL89" s="35"/>
      <c r="BM89" s="35"/>
      <c r="BN89" s="34"/>
      <c r="BO89" s="34"/>
      <c r="BP89" s="34"/>
      <c r="BQ89" s="34"/>
      <c r="BR89" s="34"/>
      <c r="BS89" s="34"/>
      <c r="BT89" s="34"/>
      <c r="BU89" s="34"/>
      <c r="BV89" s="35"/>
      <c r="BW89" s="35"/>
      <c r="BX89" s="34"/>
      <c r="BY89" s="34"/>
      <c r="BZ89" s="34"/>
      <c r="CA89" s="34"/>
      <c r="CB89" s="34"/>
      <c r="CC89" s="34"/>
      <c r="CD89" s="34"/>
      <c r="CE89" s="34"/>
      <c r="CF89" s="35"/>
      <c r="CG89" s="35"/>
      <c r="CH89" s="34"/>
      <c r="CI89" s="34"/>
      <c r="CJ89" s="34"/>
      <c r="CK89" s="34"/>
      <c r="CL89" s="34"/>
      <c r="CM89" s="34"/>
      <c r="CN89" s="34"/>
      <c r="CO89" s="34"/>
      <c r="CP89" s="35"/>
      <c r="CQ89" s="35"/>
      <c r="CR89" s="34"/>
      <c r="CS89" s="34"/>
      <c r="CT89" s="34"/>
      <c r="CU89" s="34"/>
      <c r="CV89" s="34"/>
      <c r="CW89" s="34"/>
      <c r="CX89" s="34"/>
      <c r="CY89" s="34"/>
    </row>
    <row r="90" spans="1:155" s="39" customFormat="1">
      <c r="A90" s="32">
        <v>86</v>
      </c>
      <c r="B90" s="32" t="s">
        <v>39</v>
      </c>
      <c r="C90" s="32" t="s">
        <v>40</v>
      </c>
      <c r="D90" s="30" t="s">
        <v>194</v>
      </c>
      <c r="E90" s="81">
        <v>1</v>
      </c>
      <c r="F90" s="81">
        <v>43.6</v>
      </c>
      <c r="G90" s="81"/>
      <c r="H90" s="32" t="s">
        <v>193</v>
      </c>
      <c r="I90" s="33" t="s">
        <v>7</v>
      </c>
      <c r="J90" s="33" t="s">
        <v>43</v>
      </c>
      <c r="K90" s="33" t="s">
        <v>44</v>
      </c>
      <c r="L90" s="33"/>
      <c r="M90" s="34"/>
      <c r="N90" s="35"/>
      <c r="O90" s="35"/>
      <c r="P90" s="34"/>
      <c r="Q90" s="34"/>
      <c r="R90" s="34"/>
      <c r="S90" s="34"/>
      <c r="T90" s="34"/>
      <c r="U90" s="34"/>
      <c r="V90" s="34"/>
      <c r="W90" s="34"/>
      <c r="X90" s="35"/>
      <c r="Y90" s="35"/>
      <c r="Z90" s="34"/>
      <c r="AA90" s="34"/>
      <c r="AB90" s="34"/>
      <c r="AC90" s="34"/>
      <c r="AD90" s="34"/>
      <c r="AE90" s="34"/>
      <c r="AF90" s="34"/>
      <c r="AG90" s="34"/>
      <c r="AH90" s="35"/>
      <c r="AI90" s="35"/>
      <c r="AJ90" s="34"/>
      <c r="AK90" s="34"/>
      <c r="AL90" s="34"/>
      <c r="AM90" s="34"/>
      <c r="AN90" s="34"/>
      <c r="AO90" s="34"/>
      <c r="AP90" s="34"/>
      <c r="AQ90" s="34"/>
      <c r="AR90" s="35"/>
      <c r="AS90" s="35"/>
      <c r="AT90" s="34"/>
      <c r="AU90" s="34"/>
      <c r="AV90" s="34"/>
      <c r="AW90" s="34"/>
      <c r="AX90" s="34"/>
      <c r="AY90" s="34"/>
      <c r="AZ90" s="34"/>
      <c r="BA90" s="34"/>
      <c r="BB90" s="35"/>
      <c r="BC90" s="35"/>
      <c r="BD90" s="34"/>
      <c r="BE90" s="34"/>
      <c r="BF90" s="34"/>
      <c r="BG90" s="34"/>
      <c r="BH90" s="34"/>
      <c r="BI90" s="34"/>
      <c r="BJ90" s="34"/>
      <c r="BK90" s="34"/>
      <c r="BL90" s="35"/>
      <c r="BM90" s="35"/>
      <c r="BN90" s="34"/>
      <c r="BO90" s="34"/>
      <c r="BP90" s="34"/>
      <c r="BQ90" s="34"/>
      <c r="BR90" s="34"/>
      <c r="BS90" s="34"/>
      <c r="BT90" s="34"/>
      <c r="BU90" s="34"/>
      <c r="BV90" s="35"/>
      <c r="BW90" s="35"/>
      <c r="BX90" s="34"/>
      <c r="BY90" s="34"/>
      <c r="BZ90" s="34"/>
      <c r="CA90" s="34"/>
      <c r="CB90" s="34"/>
      <c r="CC90" s="34"/>
      <c r="CD90" s="34"/>
      <c r="CE90" s="34"/>
      <c r="CF90" s="35"/>
      <c r="CG90" s="35"/>
      <c r="CH90" s="34"/>
      <c r="CI90" s="34"/>
      <c r="CJ90" s="34"/>
      <c r="CK90" s="34"/>
      <c r="CL90" s="34"/>
      <c r="CM90" s="34"/>
      <c r="CN90" s="34"/>
      <c r="CO90" s="34"/>
      <c r="CP90" s="35"/>
      <c r="CQ90" s="35"/>
      <c r="CR90" s="34"/>
      <c r="CS90" s="34"/>
      <c r="CT90" s="34"/>
      <c r="CU90" s="34"/>
      <c r="CV90" s="34"/>
      <c r="CW90" s="34"/>
      <c r="CX90" s="34"/>
      <c r="CY90" s="34"/>
    </row>
    <row r="91" spans="1:155" s="39" customFormat="1">
      <c r="A91" s="32">
        <v>87</v>
      </c>
      <c r="B91" s="32" t="s">
        <v>39</v>
      </c>
      <c r="C91" s="32" t="s">
        <v>40</v>
      </c>
      <c r="D91" s="30" t="s">
        <v>195</v>
      </c>
      <c r="E91" s="81">
        <v>1</v>
      </c>
      <c r="F91" s="81">
        <v>43.8</v>
      </c>
      <c r="G91" s="81"/>
      <c r="H91" s="32" t="s">
        <v>196</v>
      </c>
      <c r="I91" s="33" t="s">
        <v>7</v>
      </c>
      <c r="J91" s="33" t="s">
        <v>43</v>
      </c>
      <c r="K91" s="33" t="s">
        <v>44</v>
      </c>
      <c r="L91" s="33" t="s">
        <v>197</v>
      </c>
      <c r="M91" s="34"/>
      <c r="N91" s="35"/>
      <c r="O91" s="35"/>
      <c r="P91" s="34"/>
      <c r="Q91" s="34"/>
      <c r="R91" s="34"/>
      <c r="S91" s="34"/>
      <c r="T91" s="34"/>
      <c r="U91" s="34"/>
      <c r="V91" s="34"/>
      <c r="W91" s="34"/>
      <c r="X91" s="35"/>
      <c r="Y91" s="35"/>
      <c r="Z91" s="34"/>
      <c r="AA91" s="34"/>
      <c r="AB91" s="34"/>
      <c r="AC91" s="34"/>
      <c r="AD91" s="34"/>
      <c r="AE91" s="34"/>
      <c r="AF91" s="34"/>
      <c r="AG91" s="34"/>
      <c r="AH91" s="35"/>
      <c r="AI91" s="35"/>
      <c r="AJ91" s="34"/>
      <c r="AK91" s="34"/>
      <c r="AL91" s="34"/>
      <c r="AM91" s="34"/>
      <c r="AN91" s="34"/>
      <c r="AO91" s="34"/>
      <c r="AP91" s="34"/>
      <c r="AQ91" s="34"/>
      <c r="AR91" s="35"/>
      <c r="AS91" s="35"/>
      <c r="AT91" s="34"/>
      <c r="AU91" s="34"/>
      <c r="AV91" s="34"/>
      <c r="AW91" s="34"/>
      <c r="AX91" s="34"/>
      <c r="AY91" s="34"/>
      <c r="AZ91" s="34"/>
      <c r="BA91" s="34"/>
      <c r="BB91" s="35"/>
      <c r="BC91" s="35"/>
      <c r="BD91" s="34"/>
      <c r="BE91" s="34"/>
      <c r="BF91" s="34"/>
      <c r="BG91" s="34"/>
      <c r="BH91" s="34"/>
      <c r="BI91" s="34"/>
      <c r="BJ91" s="34"/>
      <c r="BK91" s="34"/>
      <c r="BL91" s="35"/>
      <c r="BM91" s="35"/>
      <c r="BN91" s="34"/>
      <c r="BO91" s="34"/>
      <c r="BP91" s="34"/>
      <c r="BQ91" s="34"/>
      <c r="BR91" s="34"/>
      <c r="BS91" s="34"/>
      <c r="BT91" s="34"/>
      <c r="BU91" s="34"/>
      <c r="BV91" s="35"/>
      <c r="BW91" s="35"/>
      <c r="BX91" s="34"/>
      <c r="BY91" s="34"/>
      <c r="BZ91" s="34"/>
      <c r="CA91" s="34"/>
      <c r="CB91" s="34"/>
      <c r="CC91" s="34"/>
      <c r="CD91" s="34"/>
      <c r="CE91" s="34"/>
      <c r="CF91" s="35"/>
      <c r="CG91" s="35"/>
      <c r="CH91" s="34"/>
      <c r="CI91" s="34"/>
      <c r="CJ91" s="34"/>
      <c r="CK91" s="34"/>
      <c r="CL91" s="34"/>
      <c r="CM91" s="34"/>
      <c r="CN91" s="34"/>
      <c r="CO91" s="34"/>
      <c r="CP91" s="35"/>
      <c r="CQ91" s="35"/>
      <c r="CR91" s="34"/>
      <c r="CS91" s="34"/>
      <c r="CT91" s="34"/>
      <c r="CU91" s="34"/>
      <c r="CV91" s="34"/>
      <c r="CW91" s="34"/>
      <c r="CX91" s="34"/>
      <c r="CY91" s="34"/>
    </row>
    <row r="92" spans="1:155" s="39" customFormat="1" ht="16.5">
      <c r="A92" s="32">
        <v>88</v>
      </c>
      <c r="B92" s="32" t="s">
        <v>39</v>
      </c>
      <c r="C92" s="32" t="s">
        <v>40</v>
      </c>
      <c r="D92" s="30" t="s">
        <v>198</v>
      </c>
      <c r="E92" s="81">
        <v>1</v>
      </c>
      <c r="F92" s="81">
        <v>50.3</v>
      </c>
      <c r="G92" s="81"/>
      <c r="H92" s="32" t="s">
        <v>199</v>
      </c>
      <c r="I92" s="33" t="s">
        <v>7</v>
      </c>
      <c r="J92" s="33" t="s">
        <v>43</v>
      </c>
      <c r="K92" s="33" t="s">
        <v>44</v>
      </c>
      <c r="L92" s="40" t="s">
        <v>200</v>
      </c>
      <c r="M92" s="34"/>
      <c r="N92" s="35"/>
      <c r="O92" s="35"/>
      <c r="P92" s="34"/>
      <c r="Q92" s="34"/>
      <c r="R92" s="34"/>
      <c r="S92" s="34"/>
      <c r="T92" s="34"/>
      <c r="U92" s="34"/>
      <c r="V92" s="34"/>
      <c r="W92" s="34"/>
      <c r="X92" s="35"/>
      <c r="Y92" s="35"/>
      <c r="Z92" s="34"/>
      <c r="AA92" s="34"/>
      <c r="AB92" s="34"/>
      <c r="AC92" s="34"/>
      <c r="AD92" s="34"/>
      <c r="AE92" s="34"/>
      <c r="AF92" s="34"/>
      <c r="AG92" s="34"/>
      <c r="AH92" s="35"/>
      <c r="AI92" s="35"/>
      <c r="AJ92" s="34"/>
      <c r="AK92" s="34"/>
      <c r="AL92" s="34"/>
      <c r="AM92" s="34"/>
      <c r="AN92" s="34"/>
      <c r="AO92" s="34"/>
      <c r="AP92" s="34"/>
      <c r="AQ92" s="34"/>
      <c r="AR92" s="35"/>
      <c r="AS92" s="35"/>
      <c r="AT92" s="34"/>
      <c r="AU92" s="34"/>
      <c r="AV92" s="34"/>
      <c r="AW92" s="34"/>
      <c r="AX92" s="34"/>
      <c r="AY92" s="34"/>
      <c r="AZ92" s="34"/>
      <c r="BA92" s="34"/>
      <c r="BB92" s="35"/>
      <c r="BC92" s="35"/>
      <c r="BD92" s="34"/>
      <c r="BE92" s="34"/>
      <c r="BF92" s="34"/>
      <c r="BG92" s="34"/>
      <c r="BH92" s="34"/>
      <c r="BI92" s="34"/>
      <c r="BJ92" s="34"/>
      <c r="BK92" s="34"/>
      <c r="BL92" s="35"/>
      <c r="BM92" s="35"/>
      <c r="BN92" s="34"/>
      <c r="BO92" s="34"/>
      <c r="BP92" s="34"/>
      <c r="BQ92" s="34"/>
      <c r="BR92" s="34"/>
      <c r="BS92" s="34"/>
      <c r="BT92" s="34"/>
      <c r="BU92" s="34"/>
      <c r="BV92" s="35"/>
      <c r="BW92" s="35"/>
      <c r="BX92" s="34"/>
      <c r="BY92" s="34"/>
      <c r="BZ92" s="34"/>
      <c r="CA92" s="34"/>
      <c r="CB92" s="34"/>
      <c r="CC92" s="34"/>
      <c r="CD92" s="34"/>
      <c r="CE92" s="34"/>
      <c r="CF92" s="35"/>
      <c r="CG92" s="35"/>
      <c r="CH92" s="34"/>
      <c r="CI92" s="34"/>
      <c r="CJ92" s="34"/>
      <c r="CK92" s="34"/>
      <c r="CL92" s="34"/>
      <c r="CM92" s="34"/>
      <c r="CN92" s="34"/>
      <c r="CO92" s="34"/>
      <c r="CP92" s="35"/>
      <c r="CQ92" s="35"/>
      <c r="CR92" s="34"/>
      <c r="CS92" s="34"/>
      <c r="CT92" s="34"/>
      <c r="CU92" s="34"/>
      <c r="CV92" s="34"/>
      <c r="CW92" s="34"/>
      <c r="CX92" s="34"/>
      <c r="CY92" s="34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  <c r="EO92" s="43"/>
      <c r="EP92" s="43"/>
      <c r="EQ92" s="43"/>
      <c r="ER92" s="43"/>
      <c r="ES92" s="43"/>
      <c r="ET92" s="43"/>
      <c r="EU92" s="43"/>
      <c r="EV92" s="43"/>
      <c r="EW92" s="43"/>
      <c r="EX92" s="43"/>
      <c r="EY92" s="43"/>
    </row>
    <row r="93" spans="1:155" s="39" customFormat="1" ht="16.5">
      <c r="A93" s="32">
        <v>89</v>
      </c>
      <c r="B93" s="32" t="s">
        <v>39</v>
      </c>
      <c r="C93" s="32" t="s">
        <v>40</v>
      </c>
      <c r="D93" s="30" t="s">
        <v>201</v>
      </c>
      <c r="E93" s="81">
        <v>1</v>
      </c>
      <c r="F93" s="81">
        <v>31.1</v>
      </c>
      <c r="G93" s="81"/>
      <c r="H93" s="32" t="s">
        <v>199</v>
      </c>
      <c r="I93" s="33" t="s">
        <v>7</v>
      </c>
      <c r="J93" s="33" t="s">
        <v>43</v>
      </c>
      <c r="K93" s="33" t="s">
        <v>44</v>
      </c>
      <c r="L93" s="40" t="s">
        <v>202</v>
      </c>
      <c r="M93" s="34"/>
      <c r="N93" s="35"/>
      <c r="O93" s="35"/>
      <c r="P93" s="34"/>
      <c r="Q93" s="34"/>
      <c r="R93" s="34"/>
      <c r="S93" s="34"/>
      <c r="T93" s="34"/>
      <c r="U93" s="34"/>
      <c r="V93" s="34"/>
      <c r="W93" s="34"/>
      <c r="X93" s="35"/>
      <c r="Y93" s="35"/>
      <c r="Z93" s="34"/>
      <c r="AA93" s="34"/>
      <c r="AB93" s="34"/>
      <c r="AC93" s="34"/>
      <c r="AD93" s="34"/>
      <c r="AE93" s="34"/>
      <c r="AF93" s="34"/>
      <c r="AG93" s="34"/>
      <c r="AH93" s="35"/>
      <c r="AI93" s="35"/>
      <c r="AJ93" s="34"/>
      <c r="AK93" s="34"/>
      <c r="AL93" s="34"/>
      <c r="AM93" s="34"/>
      <c r="AN93" s="34"/>
      <c r="AO93" s="34"/>
      <c r="AP93" s="34"/>
      <c r="AQ93" s="34"/>
      <c r="AR93" s="35"/>
      <c r="AS93" s="35"/>
      <c r="AT93" s="34"/>
      <c r="AU93" s="34"/>
      <c r="AV93" s="34"/>
      <c r="AW93" s="34"/>
      <c r="AX93" s="34"/>
      <c r="AY93" s="34"/>
      <c r="AZ93" s="34"/>
      <c r="BA93" s="34"/>
      <c r="BB93" s="35"/>
      <c r="BC93" s="35"/>
      <c r="BD93" s="34"/>
      <c r="BE93" s="34"/>
      <c r="BF93" s="34"/>
      <c r="BG93" s="34"/>
      <c r="BH93" s="34"/>
      <c r="BI93" s="34"/>
      <c r="BJ93" s="34"/>
      <c r="BK93" s="34"/>
      <c r="BL93" s="35"/>
      <c r="BM93" s="35"/>
      <c r="BN93" s="34"/>
      <c r="BO93" s="34"/>
      <c r="BP93" s="34"/>
      <c r="BQ93" s="34"/>
      <c r="BR93" s="34"/>
      <c r="BS93" s="34"/>
      <c r="BT93" s="34"/>
      <c r="BU93" s="34"/>
      <c r="BV93" s="35"/>
      <c r="BW93" s="35"/>
      <c r="BX93" s="34"/>
      <c r="BY93" s="34"/>
      <c r="BZ93" s="34"/>
      <c r="CA93" s="34"/>
      <c r="CB93" s="34"/>
      <c r="CC93" s="34"/>
      <c r="CD93" s="34"/>
      <c r="CE93" s="34"/>
      <c r="CF93" s="35"/>
      <c r="CG93" s="35"/>
      <c r="CH93" s="34"/>
      <c r="CI93" s="34"/>
      <c r="CJ93" s="34"/>
      <c r="CK93" s="34"/>
      <c r="CL93" s="34"/>
      <c r="CM93" s="34"/>
      <c r="CN93" s="34"/>
      <c r="CO93" s="34"/>
      <c r="CP93" s="35"/>
      <c r="CQ93" s="35"/>
      <c r="CR93" s="34"/>
      <c r="CS93" s="34"/>
      <c r="CT93" s="34"/>
      <c r="CU93" s="34"/>
      <c r="CV93" s="34"/>
      <c r="CW93" s="34"/>
      <c r="CX93" s="34"/>
      <c r="CY93" s="34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</row>
    <row r="94" spans="1:155" s="39" customFormat="1">
      <c r="A94" s="32">
        <v>90</v>
      </c>
      <c r="B94" s="32" t="s">
        <v>39</v>
      </c>
      <c r="C94" s="32" t="s">
        <v>40</v>
      </c>
      <c r="D94" s="30" t="s">
        <v>203</v>
      </c>
      <c r="E94" s="81">
        <v>1</v>
      </c>
      <c r="F94" s="81">
        <v>48.7</v>
      </c>
      <c r="G94" s="81"/>
      <c r="H94" s="32" t="s">
        <v>204</v>
      </c>
      <c r="I94" s="33" t="s">
        <v>7</v>
      </c>
      <c r="J94" s="33" t="s">
        <v>43</v>
      </c>
      <c r="K94" s="33" t="s">
        <v>44</v>
      </c>
      <c r="L94" s="40" t="s">
        <v>205</v>
      </c>
      <c r="M94" s="34"/>
      <c r="N94" s="35"/>
      <c r="O94" s="35"/>
      <c r="P94" s="34"/>
      <c r="Q94" s="34"/>
      <c r="R94" s="34"/>
      <c r="S94" s="34"/>
      <c r="T94" s="34"/>
      <c r="U94" s="34"/>
      <c r="V94" s="34"/>
      <c r="W94" s="34"/>
      <c r="X94" s="35"/>
      <c r="Y94" s="35"/>
      <c r="Z94" s="34"/>
      <c r="AA94" s="34"/>
      <c r="AB94" s="34"/>
      <c r="AC94" s="34"/>
      <c r="AD94" s="34"/>
      <c r="AE94" s="34"/>
      <c r="AF94" s="34"/>
      <c r="AG94" s="34"/>
      <c r="AH94" s="35"/>
      <c r="AI94" s="35"/>
      <c r="AJ94" s="34"/>
      <c r="AK94" s="34"/>
      <c r="AL94" s="34"/>
      <c r="AM94" s="34"/>
      <c r="AN94" s="34"/>
      <c r="AO94" s="34"/>
      <c r="AP94" s="34"/>
      <c r="AQ94" s="34"/>
      <c r="AR94" s="35"/>
      <c r="AS94" s="35"/>
      <c r="AT94" s="34"/>
      <c r="AU94" s="34"/>
      <c r="AV94" s="34"/>
      <c r="AW94" s="34"/>
      <c r="AX94" s="34"/>
      <c r="AY94" s="34"/>
      <c r="AZ94" s="34"/>
      <c r="BA94" s="34"/>
      <c r="BB94" s="35"/>
      <c r="BC94" s="35"/>
      <c r="BD94" s="34"/>
      <c r="BE94" s="34"/>
      <c r="BF94" s="34"/>
      <c r="BG94" s="34"/>
      <c r="BH94" s="34"/>
      <c r="BI94" s="34"/>
      <c r="BJ94" s="34"/>
      <c r="BK94" s="34"/>
      <c r="BL94" s="35"/>
      <c r="BM94" s="35"/>
      <c r="BN94" s="34"/>
      <c r="BO94" s="34"/>
      <c r="BP94" s="34"/>
      <c r="BQ94" s="34"/>
      <c r="BR94" s="34"/>
      <c r="BS94" s="34"/>
      <c r="BT94" s="34"/>
      <c r="BU94" s="34"/>
      <c r="BV94" s="35"/>
      <c r="BW94" s="35"/>
      <c r="BX94" s="34"/>
      <c r="BY94" s="34"/>
      <c r="BZ94" s="34"/>
      <c r="CA94" s="34"/>
      <c r="CB94" s="34"/>
      <c r="CC94" s="34"/>
      <c r="CD94" s="34"/>
      <c r="CE94" s="34"/>
      <c r="CF94" s="35"/>
      <c r="CG94" s="35"/>
      <c r="CH94" s="34"/>
      <c r="CI94" s="34"/>
      <c r="CJ94" s="34"/>
      <c r="CK94" s="34"/>
      <c r="CL94" s="34"/>
      <c r="CM94" s="34"/>
      <c r="CN94" s="34"/>
      <c r="CO94" s="34"/>
      <c r="CP94" s="35"/>
      <c r="CQ94" s="35"/>
      <c r="CR94" s="34"/>
      <c r="CS94" s="34"/>
      <c r="CT94" s="34"/>
      <c r="CU94" s="34"/>
      <c r="CV94" s="34"/>
      <c r="CW94" s="34"/>
      <c r="CX94" s="34"/>
      <c r="CY94" s="34"/>
    </row>
    <row r="95" spans="1:155" s="39" customFormat="1" ht="16.5">
      <c r="A95" s="32">
        <v>91</v>
      </c>
      <c r="B95" s="32" t="s">
        <v>39</v>
      </c>
      <c r="C95" s="32" t="s">
        <v>40</v>
      </c>
      <c r="D95" s="30" t="s">
        <v>52</v>
      </c>
      <c r="E95" s="81">
        <v>1</v>
      </c>
      <c r="F95" s="81">
        <v>60.6</v>
      </c>
      <c r="G95" s="81"/>
      <c r="H95" s="32" t="s">
        <v>204</v>
      </c>
      <c r="I95" s="33" t="s">
        <v>7</v>
      </c>
      <c r="J95" s="33" t="s">
        <v>43</v>
      </c>
      <c r="K95" s="33" t="s">
        <v>44</v>
      </c>
      <c r="L95" s="40" t="s">
        <v>206</v>
      </c>
      <c r="M95" s="34"/>
      <c r="N95" s="35"/>
      <c r="O95" s="35"/>
      <c r="P95" s="34"/>
      <c r="Q95" s="34"/>
      <c r="R95" s="34"/>
      <c r="S95" s="34"/>
      <c r="T95" s="34"/>
      <c r="U95" s="34"/>
      <c r="V95" s="34"/>
      <c r="W95" s="34"/>
      <c r="X95" s="35"/>
      <c r="Y95" s="35"/>
      <c r="Z95" s="34"/>
      <c r="AA95" s="34"/>
      <c r="AB95" s="34"/>
      <c r="AC95" s="34"/>
      <c r="AD95" s="34"/>
      <c r="AE95" s="34"/>
      <c r="AF95" s="34"/>
      <c r="AG95" s="34"/>
      <c r="AH95" s="35"/>
      <c r="AI95" s="35"/>
      <c r="AJ95" s="34"/>
      <c r="AK95" s="34"/>
      <c r="AL95" s="34"/>
      <c r="AM95" s="34"/>
      <c r="AN95" s="34"/>
      <c r="AO95" s="34"/>
      <c r="AP95" s="34"/>
      <c r="AQ95" s="34"/>
      <c r="AR95" s="35"/>
      <c r="AS95" s="35"/>
      <c r="AT95" s="34"/>
      <c r="AU95" s="34"/>
      <c r="AV95" s="34"/>
      <c r="AW95" s="34"/>
      <c r="AX95" s="34"/>
      <c r="AY95" s="34"/>
      <c r="AZ95" s="34"/>
      <c r="BA95" s="34"/>
      <c r="BB95" s="35"/>
      <c r="BC95" s="35"/>
      <c r="BD95" s="34"/>
      <c r="BE95" s="34"/>
      <c r="BF95" s="34"/>
      <c r="BG95" s="34"/>
      <c r="BH95" s="34"/>
      <c r="BI95" s="34"/>
      <c r="BJ95" s="34"/>
      <c r="BK95" s="34"/>
      <c r="BL95" s="35"/>
      <c r="BM95" s="35"/>
      <c r="BN95" s="34"/>
      <c r="BO95" s="34"/>
      <c r="BP95" s="34"/>
      <c r="BQ95" s="34"/>
      <c r="BR95" s="34"/>
      <c r="BS95" s="34"/>
      <c r="BT95" s="34"/>
      <c r="BU95" s="34"/>
      <c r="BV95" s="35"/>
      <c r="BW95" s="35"/>
      <c r="BX95" s="34"/>
      <c r="BY95" s="34"/>
      <c r="BZ95" s="34"/>
      <c r="CA95" s="34"/>
      <c r="CB95" s="34"/>
      <c r="CC95" s="34"/>
      <c r="CD95" s="34"/>
      <c r="CE95" s="34"/>
      <c r="CF95" s="35"/>
      <c r="CG95" s="35"/>
      <c r="CH95" s="34"/>
      <c r="CI95" s="34"/>
      <c r="CJ95" s="34"/>
      <c r="CK95" s="34"/>
      <c r="CL95" s="34"/>
      <c r="CM95" s="34"/>
      <c r="CN95" s="34"/>
      <c r="CO95" s="34"/>
      <c r="CP95" s="35"/>
      <c r="CQ95" s="35"/>
      <c r="CR95" s="34"/>
      <c r="CS95" s="34"/>
      <c r="CT95" s="34"/>
      <c r="CU95" s="34"/>
      <c r="CV95" s="34"/>
      <c r="CW95" s="34"/>
      <c r="CX95" s="34"/>
      <c r="CY95" s="3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</row>
    <row r="96" spans="1:155" s="39" customFormat="1">
      <c r="A96" s="32">
        <v>92</v>
      </c>
      <c r="B96" s="32" t="s">
        <v>39</v>
      </c>
      <c r="C96" s="32" t="s">
        <v>40</v>
      </c>
      <c r="D96" s="30" t="s">
        <v>175</v>
      </c>
      <c r="E96" s="81">
        <v>1</v>
      </c>
      <c r="F96" s="81">
        <v>80.3</v>
      </c>
      <c r="G96" s="81"/>
      <c r="H96" s="32" t="s">
        <v>207</v>
      </c>
      <c r="I96" s="33" t="s">
        <v>7</v>
      </c>
      <c r="J96" s="33" t="s">
        <v>43</v>
      </c>
      <c r="K96" s="33" t="s">
        <v>44</v>
      </c>
      <c r="L96" s="33"/>
      <c r="M96" s="34"/>
      <c r="N96" s="35"/>
      <c r="O96" s="35"/>
      <c r="P96" s="34"/>
      <c r="Q96" s="34"/>
      <c r="R96" s="34"/>
      <c r="S96" s="34"/>
      <c r="T96" s="34"/>
      <c r="U96" s="34"/>
      <c r="V96" s="34"/>
      <c r="W96" s="34"/>
      <c r="X96" s="35"/>
      <c r="Y96" s="35"/>
      <c r="Z96" s="34"/>
      <c r="AA96" s="34"/>
      <c r="AB96" s="34"/>
      <c r="AC96" s="34"/>
      <c r="AD96" s="34"/>
      <c r="AE96" s="34"/>
      <c r="AF96" s="34"/>
      <c r="AG96" s="34"/>
      <c r="AH96" s="35"/>
      <c r="AI96" s="35"/>
      <c r="AJ96" s="34"/>
      <c r="AK96" s="34"/>
      <c r="AL96" s="34"/>
      <c r="AM96" s="34"/>
      <c r="AN96" s="34"/>
      <c r="AO96" s="34"/>
      <c r="AP96" s="34"/>
      <c r="AQ96" s="34"/>
      <c r="AR96" s="35"/>
      <c r="AS96" s="35"/>
      <c r="AT96" s="34"/>
      <c r="AU96" s="34"/>
      <c r="AV96" s="34"/>
      <c r="AW96" s="34"/>
      <c r="AX96" s="34"/>
      <c r="AY96" s="34"/>
      <c r="AZ96" s="34"/>
      <c r="BA96" s="34"/>
      <c r="BB96" s="35"/>
      <c r="BC96" s="35"/>
      <c r="BD96" s="34"/>
      <c r="BE96" s="34"/>
      <c r="BF96" s="34"/>
      <c r="BG96" s="34"/>
      <c r="BH96" s="34"/>
      <c r="BI96" s="34"/>
      <c r="BJ96" s="34"/>
      <c r="BK96" s="34"/>
      <c r="BL96" s="35"/>
      <c r="BM96" s="35"/>
      <c r="BN96" s="34"/>
      <c r="BO96" s="34"/>
      <c r="BP96" s="34"/>
      <c r="BQ96" s="34"/>
      <c r="BR96" s="34"/>
      <c r="BS96" s="34"/>
      <c r="BT96" s="34"/>
      <c r="BU96" s="34"/>
      <c r="BV96" s="35"/>
      <c r="BW96" s="35"/>
      <c r="BX96" s="34"/>
      <c r="BY96" s="34"/>
      <c r="BZ96" s="34"/>
      <c r="CA96" s="34"/>
      <c r="CB96" s="34"/>
      <c r="CC96" s="34"/>
      <c r="CD96" s="34"/>
      <c r="CE96" s="34"/>
      <c r="CF96" s="35"/>
      <c r="CG96" s="35"/>
      <c r="CH96" s="34"/>
      <c r="CI96" s="34"/>
      <c r="CJ96" s="34"/>
      <c r="CK96" s="34"/>
      <c r="CL96" s="34"/>
      <c r="CM96" s="34"/>
      <c r="CN96" s="34"/>
      <c r="CO96" s="34"/>
      <c r="CP96" s="35"/>
      <c r="CQ96" s="35"/>
      <c r="CR96" s="34"/>
      <c r="CS96" s="34"/>
      <c r="CT96" s="34"/>
      <c r="CU96" s="34"/>
      <c r="CV96" s="34"/>
      <c r="CW96" s="34"/>
      <c r="CX96" s="34"/>
      <c r="CY96" s="34"/>
    </row>
    <row r="97" spans="1:155" s="39" customFormat="1" ht="16.5">
      <c r="A97" s="32">
        <v>93</v>
      </c>
      <c r="B97" s="32" t="s">
        <v>39</v>
      </c>
      <c r="C97" s="32" t="s">
        <v>40</v>
      </c>
      <c r="D97" s="30" t="s">
        <v>208</v>
      </c>
      <c r="E97" s="81">
        <v>1</v>
      </c>
      <c r="F97" s="81">
        <v>80</v>
      </c>
      <c r="G97" s="81"/>
      <c r="H97" s="32" t="s">
        <v>207</v>
      </c>
      <c r="I97" s="33" t="s">
        <v>7</v>
      </c>
      <c r="J97" s="33" t="s">
        <v>43</v>
      </c>
      <c r="K97" s="33" t="s">
        <v>44</v>
      </c>
      <c r="L97" s="40" t="s">
        <v>209</v>
      </c>
      <c r="M97" s="34"/>
      <c r="N97" s="35"/>
      <c r="O97" s="35"/>
      <c r="P97" s="34"/>
      <c r="Q97" s="34"/>
      <c r="R97" s="34"/>
      <c r="S97" s="34"/>
      <c r="T97" s="34"/>
      <c r="U97" s="34"/>
      <c r="V97" s="34"/>
      <c r="W97" s="34"/>
      <c r="X97" s="35"/>
      <c r="Y97" s="35"/>
      <c r="Z97" s="34"/>
      <c r="AA97" s="34"/>
      <c r="AB97" s="34"/>
      <c r="AC97" s="34"/>
      <c r="AD97" s="34"/>
      <c r="AE97" s="34"/>
      <c r="AF97" s="34"/>
      <c r="AG97" s="34"/>
      <c r="AH97" s="35"/>
      <c r="AI97" s="35"/>
      <c r="AJ97" s="34"/>
      <c r="AK97" s="34"/>
      <c r="AL97" s="34"/>
      <c r="AM97" s="34"/>
      <c r="AN97" s="34"/>
      <c r="AO97" s="34"/>
      <c r="AP97" s="34"/>
      <c r="AQ97" s="34"/>
      <c r="AR97" s="35"/>
      <c r="AS97" s="35"/>
      <c r="AT97" s="34"/>
      <c r="AU97" s="34"/>
      <c r="AV97" s="34"/>
      <c r="AW97" s="34"/>
      <c r="AX97" s="34"/>
      <c r="AY97" s="34"/>
      <c r="AZ97" s="34"/>
      <c r="BA97" s="34"/>
      <c r="BB97" s="35"/>
      <c r="BC97" s="35"/>
      <c r="BD97" s="34"/>
      <c r="BE97" s="34"/>
      <c r="BF97" s="34"/>
      <c r="BG97" s="34"/>
      <c r="BH97" s="34"/>
      <c r="BI97" s="34"/>
      <c r="BJ97" s="34"/>
      <c r="BK97" s="34"/>
      <c r="BL97" s="35"/>
      <c r="BM97" s="35"/>
      <c r="BN97" s="34"/>
      <c r="BO97" s="34"/>
      <c r="BP97" s="34"/>
      <c r="BQ97" s="34"/>
      <c r="BR97" s="34"/>
      <c r="BS97" s="34"/>
      <c r="BT97" s="34"/>
      <c r="BU97" s="34"/>
      <c r="BV97" s="35"/>
      <c r="BW97" s="35"/>
      <c r="BX97" s="34"/>
      <c r="BY97" s="34"/>
      <c r="BZ97" s="34"/>
      <c r="CA97" s="34"/>
      <c r="CB97" s="34"/>
      <c r="CC97" s="34"/>
      <c r="CD97" s="34"/>
      <c r="CE97" s="34"/>
      <c r="CF97" s="35"/>
      <c r="CG97" s="35"/>
      <c r="CH97" s="34"/>
      <c r="CI97" s="34"/>
      <c r="CJ97" s="34"/>
      <c r="CK97" s="34"/>
      <c r="CL97" s="34"/>
      <c r="CM97" s="34"/>
      <c r="CN97" s="34"/>
      <c r="CO97" s="34"/>
      <c r="CP97" s="35"/>
      <c r="CQ97" s="35"/>
      <c r="CR97" s="34"/>
      <c r="CS97" s="34"/>
      <c r="CT97" s="34"/>
      <c r="CU97" s="34"/>
      <c r="CV97" s="34"/>
      <c r="CW97" s="34"/>
      <c r="CX97" s="34"/>
      <c r="CY97" s="34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  <c r="EM97" s="43"/>
      <c r="EN97" s="43"/>
      <c r="EO97" s="43"/>
      <c r="EP97" s="43"/>
      <c r="EQ97" s="43"/>
      <c r="ER97" s="43"/>
      <c r="ES97" s="43"/>
      <c r="ET97" s="43"/>
      <c r="EU97" s="43"/>
      <c r="EV97" s="43"/>
      <c r="EW97" s="43"/>
      <c r="EX97" s="43"/>
      <c r="EY97" s="43"/>
    </row>
    <row r="98" spans="1:155" s="39" customFormat="1">
      <c r="A98" s="32">
        <v>94</v>
      </c>
      <c r="B98" s="32" t="s">
        <v>39</v>
      </c>
      <c r="C98" s="32" t="s">
        <v>40</v>
      </c>
      <c r="D98" s="30" t="s">
        <v>210</v>
      </c>
      <c r="E98" s="81">
        <v>1</v>
      </c>
      <c r="F98" s="81">
        <v>79.400000000000006</v>
      </c>
      <c r="G98" s="81"/>
      <c r="H98" s="32" t="s">
        <v>207</v>
      </c>
      <c r="I98" s="33" t="s">
        <v>7</v>
      </c>
      <c r="J98" s="33" t="s">
        <v>43</v>
      </c>
      <c r="K98" s="33" t="s">
        <v>44</v>
      </c>
      <c r="L98" s="40" t="s">
        <v>211</v>
      </c>
      <c r="M98" s="34"/>
      <c r="N98" s="35"/>
      <c r="O98" s="35"/>
      <c r="P98" s="34"/>
      <c r="Q98" s="34"/>
      <c r="R98" s="34"/>
      <c r="S98" s="34"/>
      <c r="T98" s="34"/>
      <c r="U98" s="34"/>
      <c r="V98" s="34"/>
      <c r="W98" s="34"/>
      <c r="X98" s="35"/>
      <c r="Y98" s="35"/>
      <c r="Z98" s="34"/>
      <c r="AA98" s="34"/>
      <c r="AB98" s="34"/>
      <c r="AC98" s="34"/>
      <c r="AD98" s="34"/>
      <c r="AE98" s="34"/>
      <c r="AF98" s="34"/>
      <c r="AG98" s="34"/>
      <c r="AH98" s="35"/>
      <c r="AI98" s="35"/>
      <c r="AJ98" s="34"/>
      <c r="AK98" s="34"/>
      <c r="AL98" s="34"/>
      <c r="AM98" s="34"/>
      <c r="AN98" s="34"/>
      <c r="AO98" s="34"/>
      <c r="AP98" s="34"/>
      <c r="AQ98" s="34"/>
      <c r="AR98" s="35"/>
      <c r="AS98" s="35"/>
      <c r="AT98" s="34"/>
      <c r="AU98" s="34"/>
      <c r="AV98" s="34"/>
      <c r="AW98" s="34"/>
      <c r="AX98" s="34"/>
      <c r="AY98" s="34"/>
      <c r="AZ98" s="34"/>
      <c r="BA98" s="34"/>
      <c r="BB98" s="35"/>
      <c r="BC98" s="35"/>
      <c r="BD98" s="34"/>
      <c r="BE98" s="34"/>
      <c r="BF98" s="34"/>
      <c r="BG98" s="34"/>
      <c r="BH98" s="34"/>
      <c r="BI98" s="34"/>
      <c r="BJ98" s="34"/>
      <c r="BK98" s="34"/>
      <c r="BL98" s="35"/>
      <c r="BM98" s="35"/>
      <c r="BN98" s="34"/>
      <c r="BO98" s="34"/>
      <c r="BP98" s="34"/>
      <c r="BQ98" s="34"/>
      <c r="BR98" s="34"/>
      <c r="BS98" s="34"/>
      <c r="BT98" s="34"/>
      <c r="BU98" s="34"/>
      <c r="BV98" s="35"/>
      <c r="BW98" s="35"/>
      <c r="BX98" s="34"/>
      <c r="BY98" s="34"/>
      <c r="BZ98" s="34"/>
      <c r="CA98" s="34"/>
      <c r="CB98" s="34"/>
      <c r="CC98" s="34"/>
      <c r="CD98" s="34"/>
      <c r="CE98" s="34"/>
      <c r="CF98" s="35"/>
      <c r="CG98" s="35"/>
      <c r="CH98" s="34"/>
      <c r="CI98" s="34"/>
      <c r="CJ98" s="34"/>
      <c r="CK98" s="34"/>
      <c r="CL98" s="34"/>
      <c r="CM98" s="34"/>
      <c r="CN98" s="34"/>
      <c r="CO98" s="34"/>
      <c r="CP98" s="35"/>
      <c r="CQ98" s="35"/>
      <c r="CR98" s="34"/>
      <c r="CS98" s="34"/>
      <c r="CT98" s="34"/>
      <c r="CU98" s="34"/>
      <c r="CV98" s="34"/>
      <c r="CW98" s="34"/>
      <c r="CX98" s="34"/>
      <c r="CY98" s="34"/>
    </row>
    <row r="99" spans="1:155" s="39" customFormat="1">
      <c r="A99" s="32">
        <v>95</v>
      </c>
      <c r="B99" s="32" t="s">
        <v>39</v>
      </c>
      <c r="C99" s="32" t="s">
        <v>40</v>
      </c>
      <c r="D99" s="30" t="s">
        <v>212</v>
      </c>
      <c r="E99" s="81">
        <v>1</v>
      </c>
      <c r="F99" s="81">
        <v>29.6</v>
      </c>
      <c r="G99" s="81"/>
      <c r="H99" s="32" t="s">
        <v>213</v>
      </c>
      <c r="I99" s="33" t="s">
        <v>7</v>
      </c>
      <c r="J99" s="33" t="s">
        <v>43</v>
      </c>
      <c r="K99" s="33" t="s">
        <v>44</v>
      </c>
      <c r="L99" s="40" t="s">
        <v>214</v>
      </c>
      <c r="M99" s="34"/>
      <c r="N99" s="35"/>
      <c r="O99" s="35"/>
      <c r="P99" s="34"/>
      <c r="Q99" s="34"/>
      <c r="R99" s="34"/>
      <c r="S99" s="34"/>
      <c r="T99" s="34"/>
      <c r="U99" s="34"/>
      <c r="V99" s="34"/>
      <c r="W99" s="34"/>
      <c r="X99" s="35"/>
      <c r="Y99" s="35"/>
      <c r="Z99" s="34"/>
      <c r="AA99" s="34"/>
      <c r="AB99" s="34"/>
      <c r="AC99" s="34"/>
      <c r="AD99" s="34"/>
      <c r="AE99" s="34"/>
      <c r="AF99" s="34"/>
      <c r="AG99" s="34"/>
      <c r="AH99" s="35"/>
      <c r="AI99" s="35"/>
      <c r="AJ99" s="34"/>
      <c r="AK99" s="34"/>
      <c r="AL99" s="34"/>
      <c r="AM99" s="34"/>
      <c r="AN99" s="34"/>
      <c r="AO99" s="34"/>
      <c r="AP99" s="34"/>
      <c r="AQ99" s="34"/>
      <c r="AR99" s="35"/>
      <c r="AS99" s="35"/>
      <c r="AT99" s="34"/>
      <c r="AU99" s="34"/>
      <c r="AV99" s="34"/>
      <c r="AW99" s="34"/>
      <c r="AX99" s="34"/>
      <c r="AY99" s="34"/>
      <c r="AZ99" s="34"/>
      <c r="BA99" s="34"/>
      <c r="BB99" s="35"/>
      <c r="BC99" s="35"/>
      <c r="BD99" s="34"/>
      <c r="BE99" s="34"/>
      <c r="BF99" s="34"/>
      <c r="BG99" s="34"/>
      <c r="BH99" s="34"/>
      <c r="BI99" s="34"/>
      <c r="BJ99" s="34"/>
      <c r="BK99" s="34"/>
      <c r="BL99" s="35"/>
      <c r="BM99" s="35"/>
      <c r="BN99" s="34"/>
      <c r="BO99" s="34"/>
      <c r="BP99" s="34"/>
      <c r="BQ99" s="34"/>
      <c r="BR99" s="34"/>
      <c r="BS99" s="34"/>
      <c r="BT99" s="34"/>
      <c r="BU99" s="34"/>
      <c r="BV99" s="35"/>
      <c r="BW99" s="35"/>
      <c r="BX99" s="34"/>
      <c r="BY99" s="34"/>
      <c r="BZ99" s="34"/>
      <c r="CA99" s="34"/>
      <c r="CB99" s="34"/>
      <c r="CC99" s="34"/>
      <c r="CD99" s="34"/>
      <c r="CE99" s="34"/>
      <c r="CF99" s="35"/>
      <c r="CG99" s="35"/>
      <c r="CH99" s="34"/>
      <c r="CI99" s="34"/>
      <c r="CJ99" s="34"/>
      <c r="CK99" s="34"/>
      <c r="CL99" s="34"/>
      <c r="CM99" s="34"/>
      <c r="CN99" s="34"/>
      <c r="CO99" s="34"/>
      <c r="CP99" s="35"/>
      <c r="CQ99" s="35"/>
      <c r="CR99" s="34"/>
      <c r="CS99" s="34"/>
      <c r="CT99" s="34"/>
      <c r="CU99" s="34"/>
      <c r="CV99" s="34"/>
      <c r="CW99" s="34"/>
      <c r="CX99" s="34"/>
      <c r="CY99" s="34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</row>
    <row r="100" spans="1:155" s="39" customFormat="1" ht="16.5">
      <c r="A100" s="32">
        <v>96</v>
      </c>
      <c r="B100" s="32" t="s">
        <v>39</v>
      </c>
      <c r="C100" s="32" t="s">
        <v>40</v>
      </c>
      <c r="D100" s="30" t="s">
        <v>215</v>
      </c>
      <c r="E100" s="81">
        <v>1</v>
      </c>
      <c r="F100" s="81">
        <v>41.1</v>
      </c>
      <c r="G100" s="81"/>
      <c r="H100" s="32" t="s">
        <v>216</v>
      </c>
      <c r="I100" s="33" t="s">
        <v>7</v>
      </c>
      <c r="J100" s="33" t="s">
        <v>43</v>
      </c>
      <c r="K100" s="33" t="s">
        <v>44</v>
      </c>
      <c r="L100" s="33" t="s">
        <v>217</v>
      </c>
      <c r="M100" s="34"/>
      <c r="N100" s="35"/>
      <c r="O100" s="35"/>
      <c r="P100" s="34"/>
      <c r="Q100" s="34"/>
      <c r="R100" s="34"/>
      <c r="S100" s="34"/>
      <c r="T100" s="34"/>
      <c r="U100" s="34"/>
      <c r="V100" s="34"/>
      <c r="W100" s="34"/>
      <c r="X100" s="35"/>
      <c r="Y100" s="35"/>
      <c r="Z100" s="34"/>
      <c r="AA100" s="34"/>
      <c r="AB100" s="34"/>
      <c r="AC100" s="34"/>
      <c r="AD100" s="34"/>
      <c r="AE100" s="34"/>
      <c r="AF100" s="34"/>
      <c r="AG100" s="34"/>
      <c r="AH100" s="35"/>
      <c r="AI100" s="35"/>
      <c r="AJ100" s="34"/>
      <c r="AK100" s="34"/>
      <c r="AL100" s="34"/>
      <c r="AM100" s="34"/>
      <c r="AN100" s="34"/>
      <c r="AO100" s="34"/>
      <c r="AP100" s="34"/>
      <c r="AQ100" s="34"/>
      <c r="AR100" s="35"/>
      <c r="AS100" s="35"/>
      <c r="AT100" s="34"/>
      <c r="AU100" s="34"/>
      <c r="AV100" s="34"/>
      <c r="AW100" s="34"/>
      <c r="AX100" s="34"/>
      <c r="AY100" s="34"/>
      <c r="AZ100" s="34"/>
      <c r="BA100" s="34"/>
      <c r="BB100" s="35"/>
      <c r="BC100" s="35"/>
      <c r="BD100" s="34"/>
      <c r="BE100" s="34"/>
      <c r="BF100" s="34"/>
      <c r="BG100" s="34"/>
      <c r="BH100" s="34"/>
      <c r="BI100" s="34"/>
      <c r="BJ100" s="34"/>
      <c r="BK100" s="34"/>
      <c r="BL100" s="35"/>
      <c r="BM100" s="35"/>
      <c r="BN100" s="34"/>
      <c r="BO100" s="34"/>
      <c r="BP100" s="34"/>
      <c r="BQ100" s="34"/>
      <c r="BR100" s="34"/>
      <c r="BS100" s="34"/>
      <c r="BT100" s="34"/>
      <c r="BU100" s="34"/>
      <c r="BV100" s="35"/>
      <c r="BW100" s="35"/>
      <c r="BX100" s="34"/>
      <c r="BY100" s="34"/>
      <c r="BZ100" s="34"/>
      <c r="CA100" s="34"/>
      <c r="CB100" s="34"/>
      <c r="CC100" s="34"/>
      <c r="CD100" s="34"/>
      <c r="CE100" s="34"/>
      <c r="CF100" s="35"/>
      <c r="CG100" s="35"/>
      <c r="CH100" s="34"/>
      <c r="CI100" s="34"/>
      <c r="CJ100" s="34"/>
      <c r="CK100" s="34"/>
      <c r="CL100" s="34"/>
      <c r="CM100" s="34"/>
      <c r="CN100" s="34"/>
      <c r="CO100" s="34"/>
      <c r="CP100" s="35"/>
      <c r="CQ100" s="35"/>
      <c r="CR100" s="34"/>
      <c r="CS100" s="34"/>
      <c r="CT100" s="34"/>
      <c r="CU100" s="34"/>
      <c r="CV100" s="34"/>
      <c r="CW100" s="34"/>
      <c r="CX100" s="34"/>
      <c r="CY100" s="34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43"/>
      <c r="EN100" s="43"/>
      <c r="EO100" s="43"/>
      <c r="EP100" s="43"/>
      <c r="EQ100" s="43"/>
      <c r="ER100" s="43"/>
      <c r="ES100" s="43"/>
      <c r="ET100" s="43"/>
      <c r="EU100" s="43"/>
      <c r="EV100" s="43"/>
      <c r="EW100" s="43"/>
      <c r="EX100" s="43"/>
      <c r="EY100" s="43"/>
    </row>
    <row r="101" spans="1:155" s="39" customFormat="1">
      <c r="A101" s="32">
        <v>97</v>
      </c>
      <c r="B101" s="32" t="s">
        <v>39</v>
      </c>
      <c r="C101" s="32" t="s">
        <v>40</v>
      </c>
      <c r="D101" s="30" t="s">
        <v>218</v>
      </c>
      <c r="E101" s="81">
        <v>1</v>
      </c>
      <c r="F101" s="81">
        <v>46.2</v>
      </c>
      <c r="G101" s="81"/>
      <c r="H101" s="32" t="s">
        <v>219</v>
      </c>
      <c r="I101" s="33" t="s">
        <v>7</v>
      </c>
      <c r="J101" s="33" t="s">
        <v>43</v>
      </c>
      <c r="K101" s="33" t="s">
        <v>44</v>
      </c>
      <c r="L101" s="40" t="s">
        <v>220</v>
      </c>
      <c r="M101" s="34"/>
      <c r="N101" s="35"/>
      <c r="O101" s="35"/>
      <c r="P101" s="34"/>
      <c r="Q101" s="34"/>
      <c r="R101" s="34"/>
      <c r="S101" s="34"/>
      <c r="T101" s="34"/>
      <c r="U101" s="34"/>
      <c r="V101" s="34"/>
      <c r="W101" s="34"/>
      <c r="X101" s="35"/>
      <c r="Y101" s="35"/>
      <c r="Z101" s="34"/>
      <c r="AA101" s="34"/>
      <c r="AB101" s="34"/>
      <c r="AC101" s="34"/>
      <c r="AD101" s="34"/>
      <c r="AE101" s="34"/>
      <c r="AF101" s="34"/>
      <c r="AG101" s="34"/>
      <c r="AH101" s="35"/>
      <c r="AI101" s="35"/>
      <c r="AJ101" s="34"/>
      <c r="AK101" s="34"/>
      <c r="AL101" s="34"/>
      <c r="AM101" s="34"/>
      <c r="AN101" s="34"/>
      <c r="AO101" s="34"/>
      <c r="AP101" s="34"/>
      <c r="AQ101" s="34"/>
      <c r="AR101" s="35"/>
      <c r="AS101" s="35"/>
      <c r="AT101" s="34"/>
      <c r="AU101" s="34"/>
      <c r="AV101" s="34"/>
      <c r="AW101" s="34"/>
      <c r="AX101" s="34"/>
      <c r="AY101" s="34"/>
      <c r="AZ101" s="34"/>
      <c r="BA101" s="34"/>
      <c r="BB101" s="35"/>
      <c r="BC101" s="35"/>
      <c r="BD101" s="34"/>
      <c r="BE101" s="34"/>
      <c r="BF101" s="34"/>
      <c r="BG101" s="34"/>
      <c r="BH101" s="34"/>
      <c r="BI101" s="34"/>
      <c r="BJ101" s="34"/>
      <c r="BK101" s="34"/>
      <c r="BL101" s="35"/>
      <c r="BM101" s="35"/>
      <c r="BN101" s="34"/>
      <c r="BO101" s="34"/>
      <c r="BP101" s="34"/>
      <c r="BQ101" s="34"/>
      <c r="BR101" s="34"/>
      <c r="BS101" s="34"/>
      <c r="BT101" s="34"/>
      <c r="BU101" s="34"/>
      <c r="BV101" s="35"/>
      <c r="BW101" s="35"/>
      <c r="BX101" s="34"/>
      <c r="BY101" s="34"/>
      <c r="BZ101" s="34"/>
      <c r="CA101" s="34"/>
      <c r="CB101" s="34"/>
      <c r="CC101" s="34"/>
      <c r="CD101" s="34"/>
      <c r="CE101" s="34"/>
      <c r="CF101" s="35"/>
      <c r="CG101" s="35"/>
      <c r="CH101" s="34"/>
      <c r="CI101" s="34"/>
      <c r="CJ101" s="34"/>
      <c r="CK101" s="34"/>
      <c r="CL101" s="34"/>
      <c r="CM101" s="34"/>
      <c r="CN101" s="34"/>
      <c r="CO101" s="34"/>
      <c r="CP101" s="35"/>
      <c r="CQ101" s="35"/>
      <c r="CR101" s="34"/>
      <c r="CS101" s="34"/>
      <c r="CT101" s="34"/>
      <c r="CU101" s="34"/>
      <c r="CV101" s="34"/>
      <c r="CW101" s="34"/>
      <c r="CX101" s="34"/>
      <c r="CY101" s="34"/>
    </row>
    <row r="102" spans="1:155" s="39" customFormat="1" ht="16.5">
      <c r="A102" s="32">
        <v>98</v>
      </c>
      <c r="B102" s="32" t="s">
        <v>39</v>
      </c>
      <c r="C102" s="32" t="s">
        <v>40</v>
      </c>
      <c r="D102" s="30" t="s">
        <v>77</v>
      </c>
      <c r="E102" s="81">
        <v>1</v>
      </c>
      <c r="F102" s="81">
        <v>43.9</v>
      </c>
      <c r="G102" s="81"/>
      <c r="H102" s="32" t="s">
        <v>219</v>
      </c>
      <c r="I102" s="33" t="s">
        <v>7</v>
      </c>
      <c r="J102" s="33" t="s">
        <v>43</v>
      </c>
      <c r="K102" s="33" t="s">
        <v>44</v>
      </c>
      <c r="L102" s="40" t="s">
        <v>221</v>
      </c>
      <c r="M102" s="34"/>
      <c r="N102" s="35"/>
      <c r="O102" s="35"/>
      <c r="P102" s="34"/>
      <c r="Q102" s="34"/>
      <c r="R102" s="34"/>
      <c r="S102" s="34"/>
      <c r="T102" s="34"/>
      <c r="U102" s="34"/>
      <c r="V102" s="34"/>
      <c r="W102" s="34"/>
      <c r="X102" s="35"/>
      <c r="Y102" s="35"/>
      <c r="Z102" s="34"/>
      <c r="AA102" s="34"/>
      <c r="AB102" s="34"/>
      <c r="AC102" s="34"/>
      <c r="AD102" s="34"/>
      <c r="AE102" s="34"/>
      <c r="AF102" s="34"/>
      <c r="AG102" s="34"/>
      <c r="AH102" s="35"/>
      <c r="AI102" s="35"/>
      <c r="AJ102" s="34"/>
      <c r="AK102" s="34"/>
      <c r="AL102" s="34"/>
      <c r="AM102" s="34"/>
      <c r="AN102" s="34"/>
      <c r="AO102" s="34"/>
      <c r="AP102" s="34"/>
      <c r="AQ102" s="34"/>
      <c r="AR102" s="35"/>
      <c r="AS102" s="35"/>
      <c r="AT102" s="34"/>
      <c r="AU102" s="34"/>
      <c r="AV102" s="34"/>
      <c r="AW102" s="34"/>
      <c r="AX102" s="34"/>
      <c r="AY102" s="34"/>
      <c r="AZ102" s="34"/>
      <c r="BA102" s="34"/>
      <c r="BB102" s="35"/>
      <c r="BC102" s="35"/>
      <c r="BD102" s="34"/>
      <c r="BE102" s="34"/>
      <c r="BF102" s="34"/>
      <c r="BG102" s="34"/>
      <c r="BH102" s="34"/>
      <c r="BI102" s="34"/>
      <c r="BJ102" s="34"/>
      <c r="BK102" s="34"/>
      <c r="BL102" s="35"/>
      <c r="BM102" s="35"/>
      <c r="BN102" s="34"/>
      <c r="BO102" s="34"/>
      <c r="BP102" s="34"/>
      <c r="BQ102" s="34"/>
      <c r="BR102" s="34"/>
      <c r="BS102" s="34"/>
      <c r="BT102" s="34"/>
      <c r="BU102" s="34"/>
      <c r="BV102" s="35"/>
      <c r="BW102" s="35"/>
      <c r="BX102" s="34"/>
      <c r="BY102" s="34"/>
      <c r="BZ102" s="34"/>
      <c r="CA102" s="34"/>
      <c r="CB102" s="34"/>
      <c r="CC102" s="34"/>
      <c r="CD102" s="34"/>
      <c r="CE102" s="34"/>
      <c r="CF102" s="35"/>
      <c r="CG102" s="35"/>
      <c r="CH102" s="34"/>
      <c r="CI102" s="34"/>
      <c r="CJ102" s="34"/>
      <c r="CK102" s="34"/>
      <c r="CL102" s="34"/>
      <c r="CM102" s="34"/>
      <c r="CN102" s="34"/>
      <c r="CO102" s="34"/>
      <c r="CP102" s="35"/>
      <c r="CQ102" s="35"/>
      <c r="CR102" s="34"/>
      <c r="CS102" s="34"/>
      <c r="CT102" s="34"/>
      <c r="CU102" s="34"/>
      <c r="CV102" s="34"/>
      <c r="CW102" s="34"/>
      <c r="CX102" s="34"/>
      <c r="CY102" s="34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43"/>
      <c r="EN102" s="43"/>
      <c r="EO102" s="43"/>
      <c r="EP102" s="43"/>
      <c r="EQ102" s="43"/>
      <c r="ER102" s="43"/>
      <c r="ES102" s="43"/>
      <c r="ET102" s="43"/>
      <c r="EU102" s="43"/>
      <c r="EV102" s="43"/>
      <c r="EW102" s="43"/>
      <c r="EX102" s="43"/>
      <c r="EY102" s="43"/>
    </row>
    <row r="103" spans="1:155" s="39" customFormat="1" ht="16.5">
      <c r="A103" s="32">
        <v>99</v>
      </c>
      <c r="B103" s="32" t="s">
        <v>39</v>
      </c>
      <c r="C103" s="32" t="s">
        <v>40</v>
      </c>
      <c r="D103" s="30" t="s">
        <v>222</v>
      </c>
      <c r="E103" s="81">
        <v>1</v>
      </c>
      <c r="F103" s="81">
        <v>30.7</v>
      </c>
      <c r="G103" s="81"/>
      <c r="H103" s="32" t="s">
        <v>219</v>
      </c>
      <c r="I103" s="33" t="s">
        <v>7</v>
      </c>
      <c r="J103" s="33" t="s">
        <v>43</v>
      </c>
      <c r="K103" s="33" t="s">
        <v>44</v>
      </c>
      <c r="L103" s="40" t="s">
        <v>223</v>
      </c>
      <c r="M103" s="34"/>
      <c r="N103" s="35"/>
      <c r="O103" s="35"/>
      <c r="P103" s="34"/>
      <c r="Q103" s="34"/>
      <c r="R103" s="34"/>
      <c r="S103" s="34"/>
      <c r="T103" s="34"/>
      <c r="U103" s="34"/>
      <c r="V103" s="34"/>
      <c r="W103" s="34"/>
      <c r="X103" s="35"/>
      <c r="Y103" s="35"/>
      <c r="Z103" s="34"/>
      <c r="AA103" s="34"/>
      <c r="AB103" s="34"/>
      <c r="AC103" s="34"/>
      <c r="AD103" s="34"/>
      <c r="AE103" s="34"/>
      <c r="AF103" s="34"/>
      <c r="AG103" s="34"/>
      <c r="AH103" s="35"/>
      <c r="AI103" s="35"/>
      <c r="AJ103" s="34"/>
      <c r="AK103" s="34"/>
      <c r="AL103" s="34"/>
      <c r="AM103" s="34"/>
      <c r="AN103" s="34"/>
      <c r="AO103" s="34"/>
      <c r="AP103" s="34"/>
      <c r="AQ103" s="34"/>
      <c r="AR103" s="35"/>
      <c r="AS103" s="35"/>
      <c r="AT103" s="34"/>
      <c r="AU103" s="34"/>
      <c r="AV103" s="34"/>
      <c r="AW103" s="34"/>
      <c r="AX103" s="34"/>
      <c r="AY103" s="34"/>
      <c r="AZ103" s="34"/>
      <c r="BA103" s="34"/>
      <c r="BB103" s="35"/>
      <c r="BC103" s="35"/>
      <c r="BD103" s="34"/>
      <c r="BE103" s="34"/>
      <c r="BF103" s="34"/>
      <c r="BG103" s="34"/>
      <c r="BH103" s="34"/>
      <c r="BI103" s="34"/>
      <c r="BJ103" s="34"/>
      <c r="BK103" s="34"/>
      <c r="BL103" s="35"/>
      <c r="BM103" s="35"/>
      <c r="BN103" s="34"/>
      <c r="BO103" s="34"/>
      <c r="BP103" s="34"/>
      <c r="BQ103" s="34"/>
      <c r="BR103" s="34"/>
      <c r="BS103" s="34"/>
      <c r="BT103" s="34"/>
      <c r="BU103" s="34"/>
      <c r="BV103" s="35"/>
      <c r="BW103" s="35"/>
      <c r="BX103" s="34"/>
      <c r="BY103" s="34"/>
      <c r="BZ103" s="34"/>
      <c r="CA103" s="34"/>
      <c r="CB103" s="34"/>
      <c r="CC103" s="34"/>
      <c r="CD103" s="34"/>
      <c r="CE103" s="34"/>
      <c r="CF103" s="35"/>
      <c r="CG103" s="35"/>
      <c r="CH103" s="34"/>
      <c r="CI103" s="34"/>
      <c r="CJ103" s="34"/>
      <c r="CK103" s="34"/>
      <c r="CL103" s="34"/>
      <c r="CM103" s="34"/>
      <c r="CN103" s="34"/>
      <c r="CO103" s="34"/>
      <c r="CP103" s="35"/>
      <c r="CQ103" s="35"/>
      <c r="CR103" s="34"/>
      <c r="CS103" s="34"/>
      <c r="CT103" s="34"/>
      <c r="CU103" s="34"/>
      <c r="CV103" s="34"/>
      <c r="CW103" s="34"/>
      <c r="CX103" s="34"/>
      <c r="CY103" s="34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43"/>
      <c r="EN103" s="43"/>
      <c r="EO103" s="43"/>
      <c r="EP103" s="43"/>
      <c r="EQ103" s="43"/>
      <c r="ER103" s="43"/>
      <c r="ES103" s="43"/>
      <c r="ET103" s="43"/>
      <c r="EU103" s="43"/>
      <c r="EV103" s="43"/>
      <c r="EW103" s="43"/>
      <c r="EX103" s="43"/>
      <c r="EY103" s="43"/>
    </row>
    <row r="104" spans="1:155" s="39" customFormat="1" ht="16.5">
      <c r="A104" s="32">
        <v>100</v>
      </c>
      <c r="B104" s="32" t="s">
        <v>39</v>
      </c>
      <c r="C104" s="32" t="s">
        <v>40</v>
      </c>
      <c r="D104" s="30" t="s">
        <v>224</v>
      </c>
      <c r="E104" s="81">
        <v>1</v>
      </c>
      <c r="F104" s="81">
        <v>44.9</v>
      </c>
      <c r="G104" s="81"/>
      <c r="H104" s="32" t="s">
        <v>225</v>
      </c>
      <c r="I104" s="33" t="s">
        <v>7</v>
      </c>
      <c r="J104" s="33" t="s">
        <v>43</v>
      </c>
      <c r="K104" s="33" t="s">
        <v>44</v>
      </c>
      <c r="L104" s="40" t="s">
        <v>226</v>
      </c>
      <c r="M104" s="34"/>
      <c r="N104" s="35"/>
      <c r="O104" s="35"/>
      <c r="P104" s="34"/>
      <c r="Q104" s="34"/>
      <c r="R104" s="34"/>
      <c r="S104" s="34"/>
      <c r="T104" s="34"/>
      <c r="U104" s="34"/>
      <c r="V104" s="34"/>
      <c r="W104" s="34"/>
      <c r="X104" s="35"/>
      <c r="Y104" s="35"/>
      <c r="Z104" s="34"/>
      <c r="AA104" s="34"/>
      <c r="AB104" s="34"/>
      <c r="AC104" s="34"/>
      <c r="AD104" s="34"/>
      <c r="AE104" s="34"/>
      <c r="AF104" s="34"/>
      <c r="AG104" s="34"/>
      <c r="AH104" s="35"/>
      <c r="AI104" s="35"/>
      <c r="AJ104" s="34"/>
      <c r="AK104" s="34"/>
      <c r="AL104" s="34"/>
      <c r="AM104" s="34"/>
      <c r="AN104" s="34"/>
      <c r="AO104" s="34"/>
      <c r="AP104" s="34"/>
      <c r="AQ104" s="34"/>
      <c r="AR104" s="35"/>
      <c r="AS104" s="35"/>
      <c r="AT104" s="34"/>
      <c r="AU104" s="34"/>
      <c r="AV104" s="34"/>
      <c r="AW104" s="34"/>
      <c r="AX104" s="34"/>
      <c r="AY104" s="34"/>
      <c r="AZ104" s="34"/>
      <c r="BA104" s="34"/>
      <c r="BB104" s="35"/>
      <c r="BC104" s="35"/>
      <c r="BD104" s="34"/>
      <c r="BE104" s="34"/>
      <c r="BF104" s="34"/>
      <c r="BG104" s="34"/>
      <c r="BH104" s="34"/>
      <c r="BI104" s="34"/>
      <c r="BJ104" s="34"/>
      <c r="BK104" s="34"/>
      <c r="BL104" s="35"/>
      <c r="BM104" s="35"/>
      <c r="BN104" s="34"/>
      <c r="BO104" s="34"/>
      <c r="BP104" s="34"/>
      <c r="BQ104" s="34"/>
      <c r="BR104" s="34"/>
      <c r="BS104" s="34"/>
      <c r="BT104" s="34"/>
      <c r="BU104" s="34"/>
      <c r="BV104" s="35"/>
      <c r="BW104" s="35"/>
      <c r="BX104" s="34"/>
      <c r="BY104" s="34"/>
      <c r="BZ104" s="34"/>
      <c r="CA104" s="34"/>
      <c r="CB104" s="34"/>
      <c r="CC104" s="34"/>
      <c r="CD104" s="34"/>
      <c r="CE104" s="34"/>
      <c r="CF104" s="35"/>
      <c r="CG104" s="35"/>
      <c r="CH104" s="34"/>
      <c r="CI104" s="34"/>
      <c r="CJ104" s="34"/>
      <c r="CK104" s="34"/>
      <c r="CL104" s="34"/>
      <c r="CM104" s="34"/>
      <c r="CN104" s="34"/>
      <c r="CO104" s="34"/>
      <c r="CP104" s="35"/>
      <c r="CQ104" s="35"/>
      <c r="CR104" s="34"/>
      <c r="CS104" s="34"/>
      <c r="CT104" s="34"/>
      <c r="CU104" s="34"/>
      <c r="CV104" s="34"/>
      <c r="CW104" s="34"/>
      <c r="CX104" s="34"/>
      <c r="CY104" s="34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43"/>
      <c r="EN104" s="43"/>
      <c r="EO104" s="43"/>
      <c r="EP104" s="43"/>
      <c r="EQ104" s="43"/>
      <c r="ER104" s="43"/>
      <c r="ES104" s="43"/>
      <c r="ET104" s="43"/>
      <c r="EU104" s="43"/>
      <c r="EV104" s="43"/>
      <c r="EW104" s="43"/>
      <c r="EX104" s="43"/>
      <c r="EY104" s="43"/>
    </row>
    <row r="105" spans="1:155" s="39" customFormat="1">
      <c r="A105" s="32">
        <v>101</v>
      </c>
      <c r="B105" s="32" t="s">
        <v>39</v>
      </c>
      <c r="C105" s="32" t="s">
        <v>40</v>
      </c>
      <c r="D105" s="30" t="s">
        <v>227</v>
      </c>
      <c r="E105" s="81">
        <v>1</v>
      </c>
      <c r="F105" s="81">
        <v>76.5</v>
      </c>
      <c r="G105" s="81"/>
      <c r="H105" s="32" t="s">
        <v>228</v>
      </c>
      <c r="I105" s="33" t="s">
        <v>7</v>
      </c>
      <c r="J105" s="33" t="s">
        <v>43</v>
      </c>
      <c r="K105" s="33" t="s">
        <v>44</v>
      </c>
      <c r="L105" s="40" t="s">
        <v>229</v>
      </c>
      <c r="M105" s="34"/>
      <c r="N105" s="35"/>
      <c r="O105" s="35"/>
      <c r="P105" s="34"/>
      <c r="Q105" s="34"/>
      <c r="R105" s="34"/>
      <c r="S105" s="34"/>
      <c r="T105" s="34"/>
      <c r="U105" s="34"/>
      <c r="V105" s="34"/>
      <c r="W105" s="34"/>
      <c r="X105" s="35"/>
      <c r="Y105" s="35"/>
      <c r="Z105" s="34"/>
      <c r="AA105" s="34"/>
      <c r="AB105" s="34"/>
      <c r="AC105" s="34"/>
      <c r="AD105" s="34"/>
      <c r="AE105" s="34"/>
      <c r="AF105" s="34"/>
      <c r="AG105" s="34"/>
      <c r="AH105" s="35"/>
      <c r="AI105" s="35"/>
      <c r="AJ105" s="34"/>
      <c r="AK105" s="34"/>
      <c r="AL105" s="34"/>
      <c r="AM105" s="34"/>
      <c r="AN105" s="34"/>
      <c r="AO105" s="34"/>
      <c r="AP105" s="34"/>
      <c r="AQ105" s="34"/>
      <c r="AR105" s="35"/>
      <c r="AS105" s="35"/>
      <c r="AT105" s="34"/>
      <c r="AU105" s="34"/>
      <c r="AV105" s="34"/>
      <c r="AW105" s="34"/>
      <c r="AX105" s="34"/>
      <c r="AY105" s="34"/>
      <c r="AZ105" s="34"/>
      <c r="BA105" s="34"/>
      <c r="BB105" s="35"/>
      <c r="BC105" s="35"/>
      <c r="BD105" s="34"/>
      <c r="BE105" s="34"/>
      <c r="BF105" s="34"/>
      <c r="BG105" s="34"/>
      <c r="BH105" s="34"/>
      <c r="BI105" s="34"/>
      <c r="BJ105" s="34"/>
      <c r="BK105" s="34"/>
      <c r="BL105" s="35"/>
      <c r="BM105" s="35"/>
      <c r="BN105" s="34"/>
      <c r="BO105" s="34"/>
      <c r="BP105" s="34"/>
      <c r="BQ105" s="34"/>
      <c r="BR105" s="34"/>
      <c r="BS105" s="34"/>
      <c r="BT105" s="34"/>
      <c r="BU105" s="34"/>
      <c r="BV105" s="35"/>
      <c r="BW105" s="35"/>
      <c r="BX105" s="34"/>
      <c r="BY105" s="34"/>
      <c r="BZ105" s="34"/>
      <c r="CA105" s="34"/>
      <c r="CB105" s="34"/>
      <c r="CC105" s="34"/>
      <c r="CD105" s="34"/>
      <c r="CE105" s="34"/>
      <c r="CF105" s="35"/>
      <c r="CG105" s="35"/>
      <c r="CH105" s="34"/>
      <c r="CI105" s="34"/>
      <c r="CJ105" s="34"/>
      <c r="CK105" s="34"/>
      <c r="CL105" s="34"/>
      <c r="CM105" s="34"/>
      <c r="CN105" s="34"/>
      <c r="CO105" s="34"/>
      <c r="CP105" s="35"/>
      <c r="CQ105" s="35"/>
      <c r="CR105" s="34"/>
      <c r="CS105" s="34"/>
      <c r="CT105" s="34"/>
      <c r="CU105" s="34"/>
      <c r="CV105" s="34"/>
      <c r="CW105" s="34"/>
      <c r="CX105" s="34"/>
      <c r="CY105" s="34"/>
    </row>
    <row r="106" spans="1:155" s="39" customFormat="1" ht="25.5">
      <c r="A106" s="32">
        <v>102</v>
      </c>
      <c r="B106" s="32" t="s">
        <v>39</v>
      </c>
      <c r="C106" s="32" t="s">
        <v>40</v>
      </c>
      <c r="D106" s="30" t="s">
        <v>230</v>
      </c>
      <c r="E106" s="81">
        <v>1</v>
      </c>
      <c r="F106" s="81">
        <v>59.2</v>
      </c>
      <c r="G106" s="81"/>
      <c r="H106" s="32" t="s">
        <v>231</v>
      </c>
      <c r="I106" s="33" t="s">
        <v>7</v>
      </c>
      <c r="J106" s="33" t="s">
        <v>43</v>
      </c>
      <c r="K106" s="33" t="s">
        <v>44</v>
      </c>
      <c r="L106" s="40" t="s">
        <v>232</v>
      </c>
      <c r="M106" s="34"/>
      <c r="N106" s="35"/>
      <c r="O106" s="35"/>
      <c r="P106" s="34"/>
      <c r="Q106" s="34"/>
      <c r="R106" s="34"/>
      <c r="S106" s="34"/>
      <c r="T106" s="34"/>
      <c r="U106" s="34"/>
      <c r="V106" s="34"/>
      <c r="W106" s="34"/>
      <c r="X106" s="35"/>
      <c r="Y106" s="35"/>
      <c r="Z106" s="34"/>
      <c r="AA106" s="34"/>
      <c r="AB106" s="34"/>
      <c r="AC106" s="34"/>
      <c r="AD106" s="34"/>
      <c r="AE106" s="34"/>
      <c r="AF106" s="34"/>
      <c r="AG106" s="34"/>
      <c r="AH106" s="35"/>
      <c r="AI106" s="35"/>
      <c r="AJ106" s="34"/>
      <c r="AK106" s="34"/>
      <c r="AL106" s="34"/>
      <c r="AM106" s="34"/>
      <c r="AN106" s="34"/>
      <c r="AO106" s="34"/>
      <c r="AP106" s="34"/>
      <c r="AQ106" s="34"/>
      <c r="AR106" s="35"/>
      <c r="AS106" s="35"/>
      <c r="AT106" s="34"/>
      <c r="AU106" s="34"/>
      <c r="AV106" s="34"/>
      <c r="AW106" s="34"/>
      <c r="AX106" s="34"/>
      <c r="AY106" s="34"/>
      <c r="AZ106" s="34"/>
      <c r="BA106" s="34"/>
      <c r="BB106" s="35"/>
      <c r="BC106" s="35"/>
      <c r="BD106" s="34"/>
      <c r="BE106" s="34"/>
      <c r="BF106" s="34"/>
      <c r="BG106" s="34"/>
      <c r="BH106" s="34"/>
      <c r="BI106" s="34"/>
      <c r="BJ106" s="34"/>
      <c r="BK106" s="34"/>
      <c r="BL106" s="35"/>
      <c r="BM106" s="35"/>
      <c r="BN106" s="34"/>
      <c r="BO106" s="34"/>
      <c r="BP106" s="34"/>
      <c r="BQ106" s="34"/>
      <c r="BR106" s="34"/>
      <c r="BS106" s="34"/>
      <c r="BT106" s="34"/>
      <c r="BU106" s="34"/>
      <c r="BV106" s="35"/>
      <c r="BW106" s="35"/>
      <c r="BX106" s="34"/>
      <c r="BY106" s="34"/>
      <c r="BZ106" s="34"/>
      <c r="CA106" s="34"/>
      <c r="CB106" s="34"/>
      <c r="CC106" s="34"/>
      <c r="CD106" s="34"/>
      <c r="CE106" s="34"/>
      <c r="CF106" s="35"/>
      <c r="CG106" s="35"/>
      <c r="CH106" s="34"/>
      <c r="CI106" s="34"/>
      <c r="CJ106" s="34"/>
      <c r="CK106" s="34"/>
      <c r="CL106" s="34"/>
      <c r="CM106" s="34"/>
      <c r="CN106" s="34"/>
      <c r="CO106" s="34"/>
      <c r="CP106" s="35"/>
      <c r="CQ106" s="35"/>
      <c r="CR106" s="34"/>
      <c r="CS106" s="34"/>
      <c r="CT106" s="34"/>
      <c r="CU106" s="34"/>
      <c r="CV106" s="34"/>
      <c r="CW106" s="34"/>
      <c r="CX106" s="34"/>
      <c r="CY106" s="34"/>
    </row>
    <row r="107" spans="1:155" s="39" customFormat="1" ht="25.5">
      <c r="A107" s="32">
        <v>103</v>
      </c>
      <c r="B107" s="32" t="s">
        <v>39</v>
      </c>
      <c r="C107" s="32" t="s">
        <v>40</v>
      </c>
      <c r="D107" s="30" t="s">
        <v>233</v>
      </c>
      <c r="E107" s="81">
        <v>1</v>
      </c>
      <c r="F107" s="81">
        <v>60.7</v>
      </c>
      <c r="G107" s="81"/>
      <c r="H107" s="32" t="s">
        <v>231</v>
      </c>
      <c r="I107" s="33" t="s">
        <v>7</v>
      </c>
      <c r="J107" s="33" t="s">
        <v>43</v>
      </c>
      <c r="K107" s="33" t="s">
        <v>44</v>
      </c>
      <c r="L107" s="40" t="s">
        <v>234</v>
      </c>
      <c r="M107" s="34"/>
      <c r="N107" s="35"/>
      <c r="O107" s="35"/>
      <c r="P107" s="34"/>
      <c r="Q107" s="34"/>
      <c r="R107" s="34"/>
      <c r="S107" s="34"/>
      <c r="T107" s="34"/>
      <c r="U107" s="34"/>
      <c r="V107" s="34"/>
      <c r="W107" s="34"/>
      <c r="X107" s="35"/>
      <c r="Y107" s="35"/>
      <c r="Z107" s="34"/>
      <c r="AA107" s="34"/>
      <c r="AB107" s="34"/>
      <c r="AC107" s="34"/>
      <c r="AD107" s="34"/>
      <c r="AE107" s="34"/>
      <c r="AF107" s="34"/>
      <c r="AG107" s="34"/>
      <c r="AH107" s="35"/>
      <c r="AI107" s="35"/>
      <c r="AJ107" s="34"/>
      <c r="AK107" s="34"/>
      <c r="AL107" s="34"/>
      <c r="AM107" s="34"/>
      <c r="AN107" s="34"/>
      <c r="AO107" s="34"/>
      <c r="AP107" s="34"/>
      <c r="AQ107" s="34"/>
      <c r="AR107" s="35"/>
      <c r="AS107" s="35"/>
      <c r="AT107" s="34"/>
      <c r="AU107" s="34"/>
      <c r="AV107" s="34"/>
      <c r="AW107" s="34"/>
      <c r="AX107" s="34"/>
      <c r="AY107" s="34"/>
      <c r="AZ107" s="34"/>
      <c r="BA107" s="34"/>
      <c r="BB107" s="35"/>
      <c r="BC107" s="35"/>
      <c r="BD107" s="34"/>
      <c r="BE107" s="34"/>
      <c r="BF107" s="34"/>
      <c r="BG107" s="34"/>
      <c r="BH107" s="34"/>
      <c r="BI107" s="34"/>
      <c r="BJ107" s="34"/>
      <c r="BK107" s="34"/>
      <c r="BL107" s="35"/>
      <c r="BM107" s="35"/>
      <c r="BN107" s="34"/>
      <c r="BO107" s="34"/>
      <c r="BP107" s="34"/>
      <c r="BQ107" s="34"/>
      <c r="BR107" s="34"/>
      <c r="BS107" s="34"/>
      <c r="BT107" s="34"/>
      <c r="BU107" s="34"/>
      <c r="BV107" s="35"/>
      <c r="BW107" s="35"/>
      <c r="BX107" s="34"/>
      <c r="BY107" s="34"/>
      <c r="BZ107" s="34"/>
      <c r="CA107" s="34"/>
      <c r="CB107" s="34"/>
      <c r="CC107" s="34"/>
      <c r="CD107" s="34"/>
      <c r="CE107" s="34"/>
      <c r="CF107" s="35"/>
      <c r="CG107" s="35"/>
      <c r="CH107" s="34"/>
      <c r="CI107" s="34"/>
      <c r="CJ107" s="34"/>
      <c r="CK107" s="34"/>
      <c r="CL107" s="34"/>
      <c r="CM107" s="34"/>
      <c r="CN107" s="34"/>
      <c r="CO107" s="34"/>
      <c r="CP107" s="35"/>
      <c r="CQ107" s="35"/>
      <c r="CR107" s="34"/>
      <c r="CS107" s="34"/>
      <c r="CT107" s="34"/>
      <c r="CU107" s="34"/>
      <c r="CV107" s="34"/>
      <c r="CW107" s="34"/>
      <c r="CX107" s="34"/>
      <c r="CY107" s="34"/>
    </row>
    <row r="108" spans="1:155" s="39" customFormat="1" ht="16.5">
      <c r="A108" s="32">
        <v>104</v>
      </c>
      <c r="B108" s="32" t="s">
        <v>39</v>
      </c>
      <c r="C108" s="32" t="s">
        <v>40</v>
      </c>
      <c r="D108" s="30" t="s">
        <v>235</v>
      </c>
      <c r="E108" s="81">
        <v>1</v>
      </c>
      <c r="F108" s="81">
        <v>35.1</v>
      </c>
      <c r="G108" s="81"/>
      <c r="H108" s="32" t="s">
        <v>236</v>
      </c>
      <c r="I108" s="33" t="s">
        <v>7</v>
      </c>
      <c r="J108" s="33" t="s">
        <v>43</v>
      </c>
      <c r="K108" s="33" t="s">
        <v>44</v>
      </c>
      <c r="L108" s="40" t="s">
        <v>237</v>
      </c>
      <c r="M108" s="34"/>
      <c r="N108" s="35"/>
      <c r="O108" s="35"/>
      <c r="P108" s="34"/>
      <c r="Q108" s="34"/>
      <c r="R108" s="34"/>
      <c r="S108" s="34"/>
      <c r="T108" s="34"/>
      <c r="U108" s="34"/>
      <c r="V108" s="34"/>
      <c r="W108" s="34"/>
      <c r="X108" s="35"/>
      <c r="Y108" s="35"/>
      <c r="Z108" s="34"/>
      <c r="AA108" s="34"/>
      <c r="AB108" s="34"/>
      <c r="AC108" s="34"/>
      <c r="AD108" s="34"/>
      <c r="AE108" s="34"/>
      <c r="AF108" s="34"/>
      <c r="AG108" s="34"/>
      <c r="AH108" s="35"/>
      <c r="AI108" s="35"/>
      <c r="AJ108" s="34"/>
      <c r="AK108" s="34"/>
      <c r="AL108" s="34"/>
      <c r="AM108" s="34"/>
      <c r="AN108" s="34"/>
      <c r="AO108" s="34"/>
      <c r="AP108" s="34"/>
      <c r="AQ108" s="34"/>
      <c r="AR108" s="35"/>
      <c r="AS108" s="35"/>
      <c r="AT108" s="34"/>
      <c r="AU108" s="34"/>
      <c r="AV108" s="34"/>
      <c r="AW108" s="34"/>
      <c r="AX108" s="34"/>
      <c r="AY108" s="34"/>
      <c r="AZ108" s="34"/>
      <c r="BA108" s="34"/>
      <c r="BB108" s="35"/>
      <c r="BC108" s="35"/>
      <c r="BD108" s="34"/>
      <c r="BE108" s="34"/>
      <c r="BF108" s="34"/>
      <c r="BG108" s="34"/>
      <c r="BH108" s="34"/>
      <c r="BI108" s="34"/>
      <c r="BJ108" s="34"/>
      <c r="BK108" s="34"/>
      <c r="BL108" s="35"/>
      <c r="BM108" s="35"/>
      <c r="BN108" s="34"/>
      <c r="BO108" s="34"/>
      <c r="BP108" s="34"/>
      <c r="BQ108" s="34"/>
      <c r="BR108" s="34"/>
      <c r="BS108" s="34"/>
      <c r="BT108" s="34"/>
      <c r="BU108" s="34"/>
      <c r="BV108" s="35"/>
      <c r="BW108" s="35"/>
      <c r="BX108" s="34"/>
      <c r="BY108" s="34"/>
      <c r="BZ108" s="34"/>
      <c r="CA108" s="34"/>
      <c r="CB108" s="34"/>
      <c r="CC108" s="34"/>
      <c r="CD108" s="34"/>
      <c r="CE108" s="34"/>
      <c r="CF108" s="35"/>
      <c r="CG108" s="35"/>
      <c r="CH108" s="34"/>
      <c r="CI108" s="34"/>
      <c r="CJ108" s="34"/>
      <c r="CK108" s="34"/>
      <c r="CL108" s="34"/>
      <c r="CM108" s="34"/>
      <c r="CN108" s="34"/>
      <c r="CO108" s="34"/>
      <c r="CP108" s="35"/>
      <c r="CQ108" s="35"/>
      <c r="CR108" s="34"/>
      <c r="CS108" s="34"/>
      <c r="CT108" s="34"/>
      <c r="CU108" s="34"/>
      <c r="CV108" s="34"/>
      <c r="CW108" s="34"/>
      <c r="CX108" s="34"/>
      <c r="CY108" s="34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</row>
    <row r="109" spans="1:155" s="39" customFormat="1" ht="25.5">
      <c r="A109" s="32">
        <v>105</v>
      </c>
      <c r="B109" s="32" t="s">
        <v>39</v>
      </c>
      <c r="C109" s="32" t="s">
        <v>40</v>
      </c>
      <c r="D109" s="30" t="s">
        <v>238</v>
      </c>
      <c r="E109" s="81">
        <v>1</v>
      </c>
      <c r="F109" s="81">
        <v>39.9</v>
      </c>
      <c r="G109" s="81"/>
      <c r="H109" s="32" t="s">
        <v>239</v>
      </c>
      <c r="I109" s="33" t="s">
        <v>7</v>
      </c>
      <c r="J109" s="33" t="s">
        <v>43</v>
      </c>
      <c r="K109" s="33" t="s">
        <v>44</v>
      </c>
      <c r="L109" s="40" t="s">
        <v>240</v>
      </c>
      <c r="M109" s="34"/>
      <c r="N109" s="35"/>
      <c r="O109" s="35"/>
      <c r="P109" s="34"/>
      <c r="Q109" s="34"/>
      <c r="R109" s="34"/>
      <c r="S109" s="34"/>
      <c r="T109" s="34"/>
      <c r="U109" s="34"/>
      <c r="V109" s="34"/>
      <c r="W109" s="34"/>
      <c r="X109" s="35"/>
      <c r="Y109" s="35"/>
      <c r="Z109" s="34"/>
      <c r="AA109" s="34"/>
      <c r="AB109" s="34"/>
      <c r="AC109" s="34"/>
      <c r="AD109" s="34"/>
      <c r="AE109" s="34"/>
      <c r="AF109" s="34"/>
      <c r="AG109" s="34"/>
      <c r="AH109" s="35"/>
      <c r="AI109" s="35"/>
      <c r="AJ109" s="34"/>
      <c r="AK109" s="34"/>
      <c r="AL109" s="34"/>
      <c r="AM109" s="34"/>
      <c r="AN109" s="34"/>
      <c r="AO109" s="34"/>
      <c r="AP109" s="34"/>
      <c r="AQ109" s="34"/>
      <c r="AR109" s="35"/>
      <c r="AS109" s="35"/>
      <c r="AT109" s="34"/>
      <c r="AU109" s="34"/>
      <c r="AV109" s="34"/>
      <c r="AW109" s="34"/>
      <c r="AX109" s="34"/>
      <c r="AY109" s="34"/>
      <c r="AZ109" s="34"/>
      <c r="BA109" s="34"/>
      <c r="BB109" s="35"/>
      <c r="BC109" s="35"/>
      <c r="BD109" s="34"/>
      <c r="BE109" s="34"/>
      <c r="BF109" s="34"/>
      <c r="BG109" s="34"/>
      <c r="BH109" s="34"/>
      <c r="BI109" s="34"/>
      <c r="BJ109" s="34"/>
      <c r="BK109" s="34"/>
      <c r="BL109" s="35"/>
      <c r="BM109" s="35"/>
      <c r="BN109" s="34"/>
      <c r="BO109" s="34"/>
      <c r="BP109" s="34"/>
      <c r="BQ109" s="34"/>
      <c r="BR109" s="34"/>
      <c r="BS109" s="34"/>
      <c r="BT109" s="34"/>
      <c r="BU109" s="34"/>
      <c r="BV109" s="35"/>
      <c r="BW109" s="35"/>
      <c r="BX109" s="34"/>
      <c r="BY109" s="34"/>
      <c r="BZ109" s="34"/>
      <c r="CA109" s="34"/>
      <c r="CB109" s="34"/>
      <c r="CC109" s="34"/>
      <c r="CD109" s="34"/>
      <c r="CE109" s="34"/>
      <c r="CF109" s="35"/>
      <c r="CG109" s="35"/>
      <c r="CH109" s="34"/>
      <c r="CI109" s="34"/>
      <c r="CJ109" s="34"/>
      <c r="CK109" s="34"/>
      <c r="CL109" s="34"/>
      <c r="CM109" s="34"/>
      <c r="CN109" s="34"/>
      <c r="CO109" s="34"/>
      <c r="CP109" s="35"/>
      <c r="CQ109" s="35"/>
      <c r="CR109" s="34"/>
      <c r="CS109" s="34"/>
      <c r="CT109" s="34"/>
      <c r="CU109" s="34"/>
      <c r="CV109" s="34"/>
      <c r="CW109" s="34"/>
      <c r="CX109" s="34"/>
      <c r="CY109" s="34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</row>
    <row r="110" spans="1:155" s="39" customFormat="1" ht="16.5">
      <c r="A110" s="32">
        <v>106</v>
      </c>
      <c r="B110" s="32" t="s">
        <v>39</v>
      </c>
      <c r="C110" s="32" t="s">
        <v>40</v>
      </c>
      <c r="D110" s="30" t="s">
        <v>241</v>
      </c>
      <c r="E110" s="81">
        <v>1</v>
      </c>
      <c r="F110" s="81">
        <v>40.200000000000003</v>
      </c>
      <c r="G110" s="81"/>
      <c r="H110" s="32" t="s">
        <v>239</v>
      </c>
      <c r="I110" s="33" t="s">
        <v>7</v>
      </c>
      <c r="J110" s="33" t="s">
        <v>43</v>
      </c>
      <c r="K110" s="33" t="s">
        <v>44</v>
      </c>
      <c r="L110" s="40" t="s">
        <v>242</v>
      </c>
      <c r="M110" s="34"/>
      <c r="N110" s="35"/>
      <c r="O110" s="35"/>
      <c r="P110" s="34"/>
      <c r="Q110" s="34"/>
      <c r="R110" s="34"/>
      <c r="S110" s="34"/>
      <c r="T110" s="34"/>
      <c r="U110" s="34"/>
      <c r="V110" s="34"/>
      <c r="W110" s="34"/>
      <c r="X110" s="35"/>
      <c r="Y110" s="35"/>
      <c r="Z110" s="34"/>
      <c r="AA110" s="34"/>
      <c r="AB110" s="34"/>
      <c r="AC110" s="34"/>
      <c r="AD110" s="34"/>
      <c r="AE110" s="34"/>
      <c r="AF110" s="34"/>
      <c r="AG110" s="34"/>
      <c r="AH110" s="35"/>
      <c r="AI110" s="35"/>
      <c r="AJ110" s="34"/>
      <c r="AK110" s="34"/>
      <c r="AL110" s="34"/>
      <c r="AM110" s="34"/>
      <c r="AN110" s="34"/>
      <c r="AO110" s="34"/>
      <c r="AP110" s="34"/>
      <c r="AQ110" s="34"/>
      <c r="AR110" s="35"/>
      <c r="AS110" s="35"/>
      <c r="AT110" s="34"/>
      <c r="AU110" s="34"/>
      <c r="AV110" s="34"/>
      <c r="AW110" s="34"/>
      <c r="AX110" s="34"/>
      <c r="AY110" s="34"/>
      <c r="AZ110" s="34"/>
      <c r="BA110" s="34"/>
      <c r="BB110" s="35"/>
      <c r="BC110" s="35"/>
      <c r="BD110" s="34"/>
      <c r="BE110" s="34"/>
      <c r="BF110" s="34"/>
      <c r="BG110" s="34"/>
      <c r="BH110" s="34"/>
      <c r="BI110" s="34"/>
      <c r="BJ110" s="34"/>
      <c r="BK110" s="34"/>
      <c r="BL110" s="35"/>
      <c r="BM110" s="35"/>
      <c r="BN110" s="34"/>
      <c r="BO110" s="34"/>
      <c r="BP110" s="34"/>
      <c r="BQ110" s="34"/>
      <c r="BR110" s="34"/>
      <c r="BS110" s="34"/>
      <c r="BT110" s="34"/>
      <c r="BU110" s="34"/>
      <c r="BV110" s="35"/>
      <c r="BW110" s="35"/>
      <c r="BX110" s="34"/>
      <c r="BY110" s="34"/>
      <c r="BZ110" s="34"/>
      <c r="CA110" s="34"/>
      <c r="CB110" s="34"/>
      <c r="CC110" s="34"/>
      <c r="CD110" s="34"/>
      <c r="CE110" s="34"/>
      <c r="CF110" s="35"/>
      <c r="CG110" s="35"/>
      <c r="CH110" s="34"/>
      <c r="CI110" s="34"/>
      <c r="CJ110" s="34"/>
      <c r="CK110" s="34"/>
      <c r="CL110" s="34"/>
      <c r="CM110" s="34"/>
      <c r="CN110" s="34"/>
      <c r="CO110" s="34"/>
      <c r="CP110" s="35"/>
      <c r="CQ110" s="35"/>
      <c r="CR110" s="34"/>
      <c r="CS110" s="34"/>
      <c r="CT110" s="34"/>
      <c r="CU110" s="34"/>
      <c r="CV110" s="34"/>
      <c r="CW110" s="34"/>
      <c r="CX110" s="34"/>
      <c r="CY110" s="34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43"/>
      <c r="EU110" s="43"/>
      <c r="EV110" s="43"/>
      <c r="EW110" s="43"/>
      <c r="EX110" s="43"/>
      <c r="EY110" s="43"/>
    </row>
    <row r="111" spans="1:155" s="39" customFormat="1" ht="16.5">
      <c r="A111" s="32">
        <v>107</v>
      </c>
      <c r="B111" s="32" t="s">
        <v>39</v>
      </c>
      <c r="C111" s="32" t="s">
        <v>40</v>
      </c>
      <c r="D111" s="30" t="s">
        <v>243</v>
      </c>
      <c r="E111" s="81">
        <v>1</v>
      </c>
      <c r="F111" s="81">
        <v>28.3</v>
      </c>
      <c r="G111" s="81"/>
      <c r="H111" s="32" t="s">
        <v>239</v>
      </c>
      <c r="I111" s="33" t="s">
        <v>7</v>
      </c>
      <c r="J111" s="33" t="s">
        <v>43</v>
      </c>
      <c r="K111" s="33" t="s">
        <v>44</v>
      </c>
      <c r="L111" s="40" t="s">
        <v>244</v>
      </c>
      <c r="M111" s="34"/>
      <c r="N111" s="35"/>
      <c r="O111" s="35"/>
      <c r="P111" s="34"/>
      <c r="Q111" s="34"/>
      <c r="R111" s="34"/>
      <c r="S111" s="34"/>
      <c r="T111" s="34"/>
      <c r="U111" s="34"/>
      <c r="V111" s="34"/>
      <c r="W111" s="34"/>
      <c r="X111" s="35"/>
      <c r="Y111" s="35"/>
      <c r="Z111" s="34"/>
      <c r="AA111" s="34"/>
      <c r="AB111" s="34"/>
      <c r="AC111" s="34"/>
      <c r="AD111" s="34"/>
      <c r="AE111" s="34"/>
      <c r="AF111" s="34"/>
      <c r="AG111" s="34"/>
      <c r="AH111" s="35"/>
      <c r="AI111" s="35"/>
      <c r="AJ111" s="34"/>
      <c r="AK111" s="34"/>
      <c r="AL111" s="34"/>
      <c r="AM111" s="34"/>
      <c r="AN111" s="34"/>
      <c r="AO111" s="34"/>
      <c r="AP111" s="34"/>
      <c r="AQ111" s="34"/>
      <c r="AR111" s="35"/>
      <c r="AS111" s="35"/>
      <c r="AT111" s="34"/>
      <c r="AU111" s="34"/>
      <c r="AV111" s="34"/>
      <c r="AW111" s="34"/>
      <c r="AX111" s="34"/>
      <c r="AY111" s="34"/>
      <c r="AZ111" s="34"/>
      <c r="BA111" s="34"/>
      <c r="BB111" s="35"/>
      <c r="BC111" s="35"/>
      <c r="BD111" s="34"/>
      <c r="BE111" s="34"/>
      <c r="BF111" s="34"/>
      <c r="BG111" s="34"/>
      <c r="BH111" s="34"/>
      <c r="BI111" s="34"/>
      <c r="BJ111" s="34"/>
      <c r="BK111" s="34"/>
      <c r="BL111" s="35"/>
      <c r="BM111" s="35"/>
      <c r="BN111" s="34"/>
      <c r="BO111" s="34"/>
      <c r="BP111" s="34"/>
      <c r="BQ111" s="34"/>
      <c r="BR111" s="34"/>
      <c r="BS111" s="34"/>
      <c r="BT111" s="34"/>
      <c r="BU111" s="34"/>
      <c r="BV111" s="35"/>
      <c r="BW111" s="35"/>
      <c r="BX111" s="34"/>
      <c r="BY111" s="34"/>
      <c r="BZ111" s="34"/>
      <c r="CA111" s="34"/>
      <c r="CB111" s="34"/>
      <c r="CC111" s="34"/>
      <c r="CD111" s="34"/>
      <c r="CE111" s="34"/>
      <c r="CF111" s="35"/>
      <c r="CG111" s="35"/>
      <c r="CH111" s="34"/>
      <c r="CI111" s="34"/>
      <c r="CJ111" s="34"/>
      <c r="CK111" s="34"/>
      <c r="CL111" s="34"/>
      <c r="CM111" s="34"/>
      <c r="CN111" s="34"/>
      <c r="CO111" s="34"/>
      <c r="CP111" s="35"/>
      <c r="CQ111" s="35"/>
      <c r="CR111" s="34"/>
      <c r="CS111" s="34"/>
      <c r="CT111" s="34"/>
      <c r="CU111" s="34"/>
      <c r="CV111" s="34"/>
      <c r="CW111" s="34"/>
      <c r="CX111" s="34"/>
      <c r="CY111" s="34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</row>
    <row r="112" spans="1:155" s="39" customFormat="1" ht="16.5">
      <c r="A112" s="32">
        <v>108</v>
      </c>
      <c r="B112" s="32" t="s">
        <v>39</v>
      </c>
      <c r="C112" s="32" t="s">
        <v>40</v>
      </c>
      <c r="D112" s="30" t="s">
        <v>198</v>
      </c>
      <c r="E112" s="81">
        <v>1</v>
      </c>
      <c r="F112" s="81">
        <v>35.4</v>
      </c>
      <c r="G112" s="81"/>
      <c r="H112" s="32" t="s">
        <v>239</v>
      </c>
      <c r="I112" s="33" t="s">
        <v>7</v>
      </c>
      <c r="J112" s="33" t="s">
        <v>43</v>
      </c>
      <c r="K112" s="33" t="s">
        <v>44</v>
      </c>
      <c r="L112" s="40" t="s">
        <v>245</v>
      </c>
      <c r="M112" s="34"/>
      <c r="N112" s="35"/>
      <c r="O112" s="35"/>
      <c r="P112" s="34"/>
      <c r="Q112" s="34"/>
      <c r="R112" s="34"/>
      <c r="S112" s="34"/>
      <c r="T112" s="34"/>
      <c r="U112" s="34"/>
      <c r="V112" s="34"/>
      <c r="W112" s="34"/>
      <c r="X112" s="35"/>
      <c r="Y112" s="35"/>
      <c r="Z112" s="34"/>
      <c r="AA112" s="34"/>
      <c r="AB112" s="34"/>
      <c r="AC112" s="34"/>
      <c r="AD112" s="34"/>
      <c r="AE112" s="34"/>
      <c r="AF112" s="34"/>
      <c r="AG112" s="34"/>
      <c r="AH112" s="35"/>
      <c r="AI112" s="35"/>
      <c r="AJ112" s="34"/>
      <c r="AK112" s="34"/>
      <c r="AL112" s="34"/>
      <c r="AM112" s="34"/>
      <c r="AN112" s="34"/>
      <c r="AO112" s="34"/>
      <c r="AP112" s="34"/>
      <c r="AQ112" s="34"/>
      <c r="AR112" s="35"/>
      <c r="AS112" s="35"/>
      <c r="AT112" s="34"/>
      <c r="AU112" s="34"/>
      <c r="AV112" s="34"/>
      <c r="AW112" s="34"/>
      <c r="AX112" s="34"/>
      <c r="AY112" s="34"/>
      <c r="AZ112" s="34"/>
      <c r="BA112" s="34"/>
      <c r="BB112" s="35"/>
      <c r="BC112" s="35"/>
      <c r="BD112" s="34"/>
      <c r="BE112" s="34"/>
      <c r="BF112" s="34"/>
      <c r="BG112" s="34"/>
      <c r="BH112" s="34"/>
      <c r="BI112" s="34"/>
      <c r="BJ112" s="34"/>
      <c r="BK112" s="34"/>
      <c r="BL112" s="35"/>
      <c r="BM112" s="35"/>
      <c r="BN112" s="34"/>
      <c r="BO112" s="34"/>
      <c r="BP112" s="34"/>
      <c r="BQ112" s="34"/>
      <c r="BR112" s="34"/>
      <c r="BS112" s="34"/>
      <c r="BT112" s="34"/>
      <c r="BU112" s="34"/>
      <c r="BV112" s="35"/>
      <c r="BW112" s="35"/>
      <c r="BX112" s="34"/>
      <c r="BY112" s="34"/>
      <c r="BZ112" s="34"/>
      <c r="CA112" s="34"/>
      <c r="CB112" s="34"/>
      <c r="CC112" s="34"/>
      <c r="CD112" s="34"/>
      <c r="CE112" s="34"/>
      <c r="CF112" s="35"/>
      <c r="CG112" s="35"/>
      <c r="CH112" s="34"/>
      <c r="CI112" s="34"/>
      <c r="CJ112" s="34"/>
      <c r="CK112" s="34"/>
      <c r="CL112" s="34"/>
      <c r="CM112" s="34"/>
      <c r="CN112" s="34"/>
      <c r="CO112" s="34"/>
      <c r="CP112" s="35"/>
      <c r="CQ112" s="35"/>
      <c r="CR112" s="34"/>
      <c r="CS112" s="34"/>
      <c r="CT112" s="34"/>
      <c r="CU112" s="34"/>
      <c r="CV112" s="34"/>
      <c r="CW112" s="34"/>
      <c r="CX112" s="34"/>
      <c r="CY112" s="34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</row>
    <row r="113" spans="1:210" s="39" customFormat="1" ht="16.5">
      <c r="A113" s="32">
        <v>109</v>
      </c>
      <c r="B113" s="32" t="s">
        <v>39</v>
      </c>
      <c r="C113" s="32" t="s">
        <v>40</v>
      </c>
      <c r="D113" s="30" t="s">
        <v>246</v>
      </c>
      <c r="E113" s="81">
        <v>1</v>
      </c>
      <c r="F113" s="81">
        <v>34.5</v>
      </c>
      <c r="G113" s="81"/>
      <c r="H113" s="32" t="s">
        <v>239</v>
      </c>
      <c r="I113" s="33" t="s">
        <v>7</v>
      </c>
      <c r="J113" s="33" t="s">
        <v>43</v>
      </c>
      <c r="K113" s="33" t="s">
        <v>44</v>
      </c>
      <c r="L113" s="40" t="s">
        <v>247</v>
      </c>
      <c r="M113" s="34"/>
      <c r="N113" s="35"/>
      <c r="O113" s="35"/>
      <c r="P113" s="34"/>
      <c r="Q113" s="34"/>
      <c r="R113" s="34"/>
      <c r="S113" s="34"/>
      <c r="T113" s="34"/>
      <c r="U113" s="34"/>
      <c r="V113" s="34"/>
      <c r="W113" s="34"/>
      <c r="X113" s="35"/>
      <c r="Y113" s="35"/>
      <c r="Z113" s="34"/>
      <c r="AA113" s="34"/>
      <c r="AB113" s="34"/>
      <c r="AC113" s="34"/>
      <c r="AD113" s="34"/>
      <c r="AE113" s="34"/>
      <c r="AF113" s="34"/>
      <c r="AG113" s="34"/>
      <c r="AH113" s="35"/>
      <c r="AI113" s="35"/>
      <c r="AJ113" s="34"/>
      <c r="AK113" s="34"/>
      <c r="AL113" s="34"/>
      <c r="AM113" s="34"/>
      <c r="AN113" s="34"/>
      <c r="AO113" s="34"/>
      <c r="AP113" s="34"/>
      <c r="AQ113" s="34"/>
      <c r="AR113" s="35"/>
      <c r="AS113" s="35"/>
      <c r="AT113" s="34"/>
      <c r="AU113" s="34"/>
      <c r="AV113" s="34"/>
      <c r="AW113" s="34"/>
      <c r="AX113" s="34"/>
      <c r="AY113" s="34"/>
      <c r="AZ113" s="34"/>
      <c r="BA113" s="34"/>
      <c r="BB113" s="35"/>
      <c r="BC113" s="35"/>
      <c r="BD113" s="34"/>
      <c r="BE113" s="34"/>
      <c r="BF113" s="34"/>
      <c r="BG113" s="34"/>
      <c r="BH113" s="34"/>
      <c r="BI113" s="34"/>
      <c r="BJ113" s="34"/>
      <c r="BK113" s="34"/>
      <c r="BL113" s="35"/>
      <c r="BM113" s="35"/>
      <c r="BN113" s="34"/>
      <c r="BO113" s="34"/>
      <c r="BP113" s="34"/>
      <c r="BQ113" s="34"/>
      <c r="BR113" s="34"/>
      <c r="BS113" s="34"/>
      <c r="BT113" s="34"/>
      <c r="BU113" s="34"/>
      <c r="BV113" s="35"/>
      <c r="BW113" s="35"/>
      <c r="BX113" s="34"/>
      <c r="BY113" s="34"/>
      <c r="BZ113" s="34"/>
      <c r="CA113" s="34"/>
      <c r="CB113" s="34"/>
      <c r="CC113" s="34"/>
      <c r="CD113" s="34"/>
      <c r="CE113" s="34"/>
      <c r="CF113" s="35"/>
      <c r="CG113" s="35"/>
      <c r="CH113" s="34"/>
      <c r="CI113" s="34"/>
      <c r="CJ113" s="34"/>
      <c r="CK113" s="34"/>
      <c r="CL113" s="34"/>
      <c r="CM113" s="34"/>
      <c r="CN113" s="34"/>
      <c r="CO113" s="34"/>
      <c r="CP113" s="35"/>
      <c r="CQ113" s="35"/>
      <c r="CR113" s="34"/>
      <c r="CS113" s="34"/>
      <c r="CT113" s="34"/>
      <c r="CU113" s="34"/>
      <c r="CV113" s="34"/>
      <c r="CW113" s="34"/>
      <c r="CX113" s="34"/>
      <c r="CY113" s="34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GZ113" s="36"/>
      <c r="HA113" s="36"/>
      <c r="HB113" s="36"/>
    </row>
    <row r="114" spans="1:210" s="39" customFormat="1">
      <c r="A114" s="32">
        <v>110</v>
      </c>
      <c r="B114" s="32" t="s">
        <v>39</v>
      </c>
      <c r="C114" s="32" t="s">
        <v>40</v>
      </c>
      <c r="D114" s="30" t="s">
        <v>248</v>
      </c>
      <c r="E114" s="81">
        <v>1</v>
      </c>
      <c r="F114" s="81">
        <v>40.200000000000003</v>
      </c>
      <c r="G114" s="81"/>
      <c r="H114" s="32" t="s">
        <v>249</v>
      </c>
      <c r="I114" s="33" t="s">
        <v>7</v>
      </c>
      <c r="J114" s="33" t="s">
        <v>43</v>
      </c>
      <c r="K114" s="33" t="s">
        <v>44</v>
      </c>
      <c r="L114" s="40"/>
      <c r="M114" s="34"/>
      <c r="N114" s="35"/>
      <c r="O114" s="35"/>
      <c r="P114" s="34"/>
      <c r="Q114" s="34"/>
      <c r="R114" s="34"/>
      <c r="S114" s="34"/>
      <c r="T114" s="34"/>
      <c r="U114" s="34"/>
      <c r="V114" s="34"/>
      <c r="W114" s="34"/>
      <c r="X114" s="35"/>
      <c r="Y114" s="35"/>
      <c r="Z114" s="34"/>
      <c r="AA114" s="34"/>
      <c r="AB114" s="34"/>
      <c r="AC114" s="34"/>
      <c r="AD114" s="34"/>
      <c r="AE114" s="34"/>
      <c r="AF114" s="34"/>
      <c r="AG114" s="34"/>
      <c r="AH114" s="35"/>
      <c r="AI114" s="35"/>
      <c r="AJ114" s="34"/>
      <c r="AK114" s="34"/>
      <c r="AL114" s="34"/>
      <c r="AM114" s="34"/>
      <c r="AN114" s="34"/>
      <c r="AO114" s="34"/>
      <c r="AP114" s="34"/>
      <c r="AQ114" s="34"/>
      <c r="AR114" s="35"/>
      <c r="AS114" s="35"/>
      <c r="AT114" s="34"/>
      <c r="AU114" s="34"/>
      <c r="AV114" s="34"/>
      <c r="AW114" s="34"/>
      <c r="AX114" s="34"/>
      <c r="AY114" s="34"/>
      <c r="AZ114" s="34"/>
      <c r="BA114" s="34"/>
      <c r="BB114" s="35"/>
      <c r="BC114" s="35"/>
      <c r="BD114" s="34"/>
      <c r="BE114" s="34"/>
      <c r="BF114" s="34"/>
      <c r="BG114" s="34"/>
      <c r="BH114" s="34"/>
      <c r="BI114" s="34"/>
      <c r="BJ114" s="34"/>
      <c r="BK114" s="34"/>
      <c r="BL114" s="35"/>
      <c r="BM114" s="35"/>
      <c r="BN114" s="34"/>
      <c r="BO114" s="34"/>
      <c r="BP114" s="34"/>
      <c r="BQ114" s="34"/>
      <c r="BR114" s="34"/>
      <c r="BS114" s="34"/>
      <c r="BT114" s="34"/>
      <c r="BU114" s="34"/>
      <c r="BV114" s="35"/>
      <c r="BW114" s="35"/>
      <c r="BX114" s="34"/>
      <c r="BY114" s="34"/>
      <c r="BZ114" s="34"/>
      <c r="CA114" s="34"/>
      <c r="CB114" s="34"/>
      <c r="CC114" s="34"/>
      <c r="CD114" s="34"/>
      <c r="CE114" s="34"/>
      <c r="CF114" s="35"/>
      <c r="CG114" s="35"/>
      <c r="CH114" s="34"/>
      <c r="CI114" s="34"/>
      <c r="CJ114" s="34"/>
      <c r="CK114" s="34"/>
      <c r="CL114" s="34"/>
      <c r="CM114" s="34"/>
      <c r="CN114" s="34"/>
      <c r="CO114" s="34"/>
      <c r="CP114" s="35"/>
      <c r="CQ114" s="35"/>
      <c r="CR114" s="34"/>
      <c r="CS114" s="34"/>
      <c r="CT114" s="34"/>
      <c r="CU114" s="34"/>
      <c r="CV114" s="34"/>
      <c r="CW114" s="34"/>
      <c r="CX114" s="34"/>
      <c r="CY114" s="34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</row>
    <row r="115" spans="1:210" s="36" customFormat="1" ht="16.5">
      <c r="A115" s="32">
        <v>111</v>
      </c>
      <c r="B115" s="32" t="s">
        <v>39</v>
      </c>
      <c r="C115" s="32" t="s">
        <v>40</v>
      </c>
      <c r="D115" s="30" t="s">
        <v>224</v>
      </c>
      <c r="E115" s="81">
        <v>1</v>
      </c>
      <c r="F115" s="81">
        <v>40.200000000000003</v>
      </c>
      <c r="G115" s="81"/>
      <c r="H115" s="32" t="s">
        <v>249</v>
      </c>
      <c r="I115" s="33" t="s">
        <v>7</v>
      </c>
      <c r="J115" s="33" t="s">
        <v>43</v>
      </c>
      <c r="K115" s="33" t="s">
        <v>44</v>
      </c>
      <c r="L115" s="40" t="s">
        <v>250</v>
      </c>
      <c r="M115" s="34"/>
      <c r="N115" s="35"/>
      <c r="O115" s="35"/>
      <c r="P115" s="34"/>
      <c r="Q115" s="34"/>
      <c r="R115" s="34"/>
      <c r="S115" s="34"/>
      <c r="T115" s="34"/>
      <c r="U115" s="34"/>
      <c r="V115" s="34"/>
      <c r="W115" s="34"/>
      <c r="X115" s="35"/>
      <c r="Y115" s="35"/>
      <c r="Z115" s="34"/>
      <c r="AA115" s="34"/>
      <c r="AB115" s="34"/>
      <c r="AC115" s="34"/>
      <c r="AD115" s="34"/>
      <c r="AE115" s="34"/>
      <c r="AF115" s="34"/>
      <c r="AG115" s="34"/>
      <c r="AH115" s="35"/>
      <c r="AI115" s="35"/>
      <c r="AJ115" s="34"/>
      <c r="AK115" s="34"/>
      <c r="AL115" s="34"/>
      <c r="AM115" s="34"/>
      <c r="AN115" s="34"/>
      <c r="AO115" s="34"/>
      <c r="AP115" s="34"/>
      <c r="AQ115" s="34"/>
      <c r="AR115" s="35"/>
      <c r="AS115" s="35"/>
      <c r="AT115" s="34"/>
      <c r="AU115" s="34"/>
      <c r="AV115" s="34"/>
      <c r="AW115" s="34"/>
      <c r="AX115" s="34"/>
      <c r="AY115" s="34"/>
      <c r="AZ115" s="34"/>
      <c r="BA115" s="34"/>
      <c r="BB115" s="35"/>
      <c r="BC115" s="35"/>
      <c r="BD115" s="34"/>
      <c r="BE115" s="34"/>
      <c r="BF115" s="34"/>
      <c r="BG115" s="34"/>
      <c r="BH115" s="34"/>
      <c r="BI115" s="34"/>
      <c r="BJ115" s="34"/>
      <c r="BK115" s="34"/>
      <c r="BL115" s="35"/>
      <c r="BM115" s="35"/>
      <c r="BN115" s="34"/>
      <c r="BO115" s="34"/>
      <c r="BP115" s="34"/>
      <c r="BQ115" s="34"/>
      <c r="BR115" s="34"/>
      <c r="BS115" s="34"/>
      <c r="BT115" s="34"/>
      <c r="BU115" s="34"/>
      <c r="BV115" s="35"/>
      <c r="BW115" s="35"/>
      <c r="BX115" s="34"/>
      <c r="BY115" s="34"/>
      <c r="BZ115" s="34"/>
      <c r="CA115" s="34"/>
      <c r="CB115" s="34"/>
      <c r="CC115" s="34"/>
      <c r="CD115" s="34"/>
      <c r="CE115" s="34"/>
      <c r="CF115" s="35"/>
      <c r="CG115" s="35"/>
      <c r="CH115" s="34"/>
      <c r="CI115" s="34"/>
      <c r="CJ115" s="34"/>
      <c r="CK115" s="34"/>
      <c r="CL115" s="34"/>
      <c r="CM115" s="34"/>
      <c r="CN115" s="34"/>
      <c r="CO115" s="34"/>
      <c r="CP115" s="35"/>
      <c r="CQ115" s="35"/>
      <c r="CR115" s="34"/>
      <c r="CS115" s="34"/>
      <c r="CT115" s="34"/>
      <c r="CU115" s="34"/>
      <c r="CV115" s="34"/>
      <c r="CW115" s="34"/>
      <c r="CX115" s="34"/>
      <c r="CY115" s="34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  <c r="EU115" s="43"/>
      <c r="EV115" s="43"/>
      <c r="EW115" s="43"/>
      <c r="EX115" s="43"/>
      <c r="EY115" s="43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  <c r="GM115" s="39"/>
      <c r="GN115" s="39"/>
      <c r="GO115" s="39"/>
      <c r="GP115" s="39"/>
      <c r="GQ115" s="39"/>
      <c r="GR115" s="39"/>
      <c r="GS115" s="39"/>
      <c r="GT115" s="39"/>
      <c r="GU115" s="39"/>
      <c r="GV115" s="39"/>
      <c r="GW115" s="39"/>
      <c r="GX115" s="39"/>
      <c r="GY115" s="39"/>
    </row>
    <row r="116" spans="1:210" s="36" customFormat="1" ht="16.5">
      <c r="A116" s="32">
        <v>112</v>
      </c>
      <c r="B116" s="32" t="s">
        <v>39</v>
      </c>
      <c r="C116" s="32" t="s">
        <v>40</v>
      </c>
      <c r="D116" s="30" t="s">
        <v>50</v>
      </c>
      <c r="E116" s="81">
        <v>1</v>
      </c>
      <c r="F116" s="81">
        <v>36.4</v>
      </c>
      <c r="G116" s="81"/>
      <c r="H116" s="32" t="s">
        <v>249</v>
      </c>
      <c r="I116" s="33" t="s">
        <v>7</v>
      </c>
      <c r="J116" s="33" t="s">
        <v>43</v>
      </c>
      <c r="K116" s="33" t="s">
        <v>44</v>
      </c>
      <c r="L116" s="40" t="s">
        <v>251</v>
      </c>
      <c r="M116" s="34"/>
      <c r="N116" s="35"/>
      <c r="O116" s="35"/>
      <c r="P116" s="34"/>
      <c r="Q116" s="34"/>
      <c r="R116" s="34"/>
      <c r="S116" s="34"/>
      <c r="T116" s="34"/>
      <c r="U116" s="34"/>
      <c r="V116" s="34"/>
      <c r="W116" s="34"/>
      <c r="X116" s="35"/>
      <c r="Y116" s="35"/>
      <c r="Z116" s="34"/>
      <c r="AA116" s="34"/>
      <c r="AB116" s="34"/>
      <c r="AC116" s="34"/>
      <c r="AD116" s="34"/>
      <c r="AE116" s="34"/>
      <c r="AF116" s="34"/>
      <c r="AG116" s="34"/>
      <c r="AH116" s="35"/>
      <c r="AI116" s="35"/>
      <c r="AJ116" s="34"/>
      <c r="AK116" s="34"/>
      <c r="AL116" s="34"/>
      <c r="AM116" s="34"/>
      <c r="AN116" s="34"/>
      <c r="AO116" s="34"/>
      <c r="AP116" s="34"/>
      <c r="AQ116" s="34"/>
      <c r="AR116" s="35"/>
      <c r="AS116" s="35"/>
      <c r="AT116" s="34"/>
      <c r="AU116" s="34"/>
      <c r="AV116" s="34"/>
      <c r="AW116" s="34"/>
      <c r="AX116" s="34"/>
      <c r="AY116" s="34"/>
      <c r="AZ116" s="34"/>
      <c r="BA116" s="34"/>
      <c r="BB116" s="35"/>
      <c r="BC116" s="35"/>
      <c r="BD116" s="34"/>
      <c r="BE116" s="34"/>
      <c r="BF116" s="34"/>
      <c r="BG116" s="34"/>
      <c r="BH116" s="34"/>
      <c r="BI116" s="34"/>
      <c r="BJ116" s="34"/>
      <c r="BK116" s="34"/>
      <c r="BL116" s="35"/>
      <c r="BM116" s="35"/>
      <c r="BN116" s="34"/>
      <c r="BO116" s="34"/>
      <c r="BP116" s="34"/>
      <c r="BQ116" s="34"/>
      <c r="BR116" s="34"/>
      <c r="BS116" s="34"/>
      <c r="BT116" s="34"/>
      <c r="BU116" s="34"/>
      <c r="BV116" s="35"/>
      <c r="BW116" s="35"/>
      <c r="BX116" s="34"/>
      <c r="BY116" s="34"/>
      <c r="BZ116" s="34"/>
      <c r="CA116" s="34"/>
      <c r="CB116" s="34"/>
      <c r="CC116" s="34"/>
      <c r="CD116" s="34"/>
      <c r="CE116" s="34"/>
      <c r="CF116" s="35"/>
      <c r="CG116" s="35"/>
      <c r="CH116" s="34"/>
      <c r="CI116" s="34"/>
      <c r="CJ116" s="34"/>
      <c r="CK116" s="34"/>
      <c r="CL116" s="34"/>
      <c r="CM116" s="34"/>
      <c r="CN116" s="34"/>
      <c r="CO116" s="34"/>
      <c r="CP116" s="35"/>
      <c r="CQ116" s="35"/>
      <c r="CR116" s="34"/>
      <c r="CS116" s="34"/>
      <c r="CT116" s="34"/>
      <c r="CU116" s="34"/>
      <c r="CV116" s="34"/>
      <c r="CW116" s="34"/>
      <c r="CX116" s="34"/>
      <c r="CY116" s="34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43"/>
      <c r="EU116" s="43"/>
      <c r="EV116" s="43"/>
      <c r="EW116" s="43"/>
      <c r="EX116" s="43"/>
      <c r="EY116" s="43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  <c r="GL116" s="39"/>
      <c r="GM116" s="39"/>
      <c r="GN116" s="39"/>
      <c r="GO116" s="39"/>
      <c r="GP116" s="39"/>
      <c r="GQ116" s="39"/>
      <c r="GR116" s="39"/>
      <c r="GS116" s="39"/>
      <c r="GT116" s="39"/>
      <c r="GU116" s="39"/>
      <c r="GV116" s="39"/>
      <c r="GW116" s="39"/>
      <c r="GX116" s="39"/>
      <c r="GY116" s="39"/>
    </row>
    <row r="117" spans="1:210" s="36" customFormat="1" ht="16.5">
      <c r="A117" s="32">
        <v>113</v>
      </c>
      <c r="B117" s="32" t="s">
        <v>39</v>
      </c>
      <c r="C117" s="32" t="s">
        <v>40</v>
      </c>
      <c r="D117" s="30" t="s">
        <v>175</v>
      </c>
      <c r="E117" s="81">
        <v>1</v>
      </c>
      <c r="F117" s="81">
        <v>43.8</v>
      </c>
      <c r="G117" s="81"/>
      <c r="H117" s="32" t="s">
        <v>252</v>
      </c>
      <c r="I117" s="33" t="s">
        <v>7</v>
      </c>
      <c r="J117" s="33" t="s">
        <v>43</v>
      </c>
      <c r="K117" s="33" t="s">
        <v>44</v>
      </c>
      <c r="L117" s="40" t="s">
        <v>253</v>
      </c>
      <c r="M117" s="34"/>
      <c r="N117" s="35"/>
      <c r="O117" s="35"/>
      <c r="P117" s="34"/>
      <c r="Q117" s="34"/>
      <c r="R117" s="34"/>
      <c r="S117" s="34"/>
      <c r="T117" s="34"/>
      <c r="U117" s="34"/>
      <c r="V117" s="34"/>
      <c r="W117" s="34"/>
      <c r="X117" s="35"/>
      <c r="Y117" s="35"/>
      <c r="Z117" s="34"/>
      <c r="AA117" s="34"/>
      <c r="AB117" s="34"/>
      <c r="AC117" s="34"/>
      <c r="AD117" s="34"/>
      <c r="AE117" s="34"/>
      <c r="AF117" s="34"/>
      <c r="AG117" s="34"/>
      <c r="AH117" s="35"/>
      <c r="AI117" s="35"/>
      <c r="AJ117" s="34"/>
      <c r="AK117" s="34"/>
      <c r="AL117" s="34"/>
      <c r="AM117" s="34"/>
      <c r="AN117" s="34"/>
      <c r="AO117" s="34"/>
      <c r="AP117" s="34"/>
      <c r="AQ117" s="34"/>
      <c r="AR117" s="35"/>
      <c r="AS117" s="35"/>
      <c r="AT117" s="34"/>
      <c r="AU117" s="34"/>
      <c r="AV117" s="34"/>
      <c r="AW117" s="34"/>
      <c r="AX117" s="34"/>
      <c r="AY117" s="34"/>
      <c r="AZ117" s="34"/>
      <c r="BA117" s="34"/>
      <c r="BB117" s="35"/>
      <c r="BC117" s="35"/>
      <c r="BD117" s="34"/>
      <c r="BE117" s="34"/>
      <c r="BF117" s="34"/>
      <c r="BG117" s="34"/>
      <c r="BH117" s="34"/>
      <c r="BI117" s="34"/>
      <c r="BJ117" s="34"/>
      <c r="BK117" s="34"/>
      <c r="BL117" s="35"/>
      <c r="BM117" s="35"/>
      <c r="BN117" s="34"/>
      <c r="BO117" s="34"/>
      <c r="BP117" s="34"/>
      <c r="BQ117" s="34"/>
      <c r="BR117" s="34"/>
      <c r="BS117" s="34"/>
      <c r="BT117" s="34"/>
      <c r="BU117" s="34"/>
      <c r="BV117" s="35"/>
      <c r="BW117" s="35"/>
      <c r="BX117" s="34"/>
      <c r="BY117" s="34"/>
      <c r="BZ117" s="34"/>
      <c r="CA117" s="34"/>
      <c r="CB117" s="34"/>
      <c r="CC117" s="34"/>
      <c r="CD117" s="34"/>
      <c r="CE117" s="34"/>
      <c r="CF117" s="35"/>
      <c r="CG117" s="35"/>
      <c r="CH117" s="34"/>
      <c r="CI117" s="34"/>
      <c r="CJ117" s="34"/>
      <c r="CK117" s="34"/>
      <c r="CL117" s="34"/>
      <c r="CM117" s="34"/>
      <c r="CN117" s="34"/>
      <c r="CO117" s="34"/>
      <c r="CP117" s="35"/>
      <c r="CQ117" s="35"/>
      <c r="CR117" s="34"/>
      <c r="CS117" s="34"/>
      <c r="CT117" s="34"/>
      <c r="CU117" s="34"/>
      <c r="CV117" s="34"/>
      <c r="CW117" s="34"/>
      <c r="CX117" s="34"/>
      <c r="CY117" s="34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  <c r="GL117" s="39"/>
      <c r="GM117" s="39"/>
      <c r="GN117" s="39"/>
      <c r="GO117" s="39"/>
      <c r="GP117" s="39"/>
      <c r="GQ117" s="39"/>
      <c r="GR117" s="39"/>
      <c r="GS117" s="39"/>
      <c r="GT117" s="39"/>
      <c r="GU117" s="39"/>
      <c r="GV117" s="39"/>
      <c r="GW117" s="39"/>
      <c r="GX117" s="39"/>
      <c r="GY117" s="39"/>
    </row>
    <row r="118" spans="1:210" s="36" customFormat="1" ht="25.5">
      <c r="A118" s="32">
        <v>114</v>
      </c>
      <c r="B118" s="32" t="s">
        <v>39</v>
      </c>
      <c r="C118" s="32" t="s">
        <v>40</v>
      </c>
      <c r="D118" s="30" t="s">
        <v>254</v>
      </c>
      <c r="E118" s="81">
        <v>1</v>
      </c>
      <c r="F118" s="81">
        <v>30.1</v>
      </c>
      <c r="G118" s="81"/>
      <c r="H118" s="32" t="s">
        <v>255</v>
      </c>
      <c r="I118" s="33" t="s">
        <v>7</v>
      </c>
      <c r="J118" s="33" t="s">
        <v>43</v>
      </c>
      <c r="K118" s="33" t="s">
        <v>44</v>
      </c>
      <c r="L118" s="33"/>
      <c r="M118" s="34"/>
      <c r="N118" s="35"/>
      <c r="O118" s="35"/>
      <c r="P118" s="34"/>
      <c r="Q118" s="34"/>
      <c r="R118" s="34"/>
      <c r="S118" s="34"/>
      <c r="T118" s="34"/>
      <c r="U118" s="34"/>
      <c r="V118" s="34"/>
      <c r="W118" s="34"/>
      <c r="X118" s="35"/>
      <c r="Y118" s="35"/>
      <c r="Z118" s="34"/>
      <c r="AA118" s="34"/>
      <c r="AB118" s="34"/>
      <c r="AC118" s="34"/>
      <c r="AD118" s="34"/>
      <c r="AE118" s="34"/>
      <c r="AF118" s="34"/>
      <c r="AG118" s="34"/>
      <c r="AH118" s="35"/>
      <c r="AI118" s="35"/>
      <c r="AJ118" s="34"/>
      <c r="AK118" s="34"/>
      <c r="AL118" s="34"/>
      <c r="AM118" s="34"/>
      <c r="AN118" s="34"/>
      <c r="AO118" s="34"/>
      <c r="AP118" s="34"/>
      <c r="AQ118" s="34"/>
      <c r="AR118" s="35"/>
      <c r="AS118" s="35"/>
      <c r="AT118" s="34"/>
      <c r="AU118" s="34"/>
      <c r="AV118" s="34"/>
      <c r="AW118" s="34"/>
      <c r="AX118" s="34"/>
      <c r="AY118" s="34"/>
      <c r="AZ118" s="34"/>
      <c r="BA118" s="34"/>
      <c r="BB118" s="35"/>
      <c r="BC118" s="35"/>
      <c r="BD118" s="34"/>
      <c r="BE118" s="34"/>
      <c r="BF118" s="34"/>
      <c r="BG118" s="34"/>
      <c r="BH118" s="34"/>
      <c r="BI118" s="34"/>
      <c r="BJ118" s="34"/>
      <c r="BK118" s="34"/>
      <c r="BL118" s="35"/>
      <c r="BM118" s="35"/>
      <c r="BN118" s="34"/>
      <c r="BO118" s="34"/>
      <c r="BP118" s="34"/>
      <c r="BQ118" s="34"/>
      <c r="BR118" s="34"/>
      <c r="BS118" s="34"/>
      <c r="BT118" s="34"/>
      <c r="BU118" s="34"/>
      <c r="BV118" s="35"/>
      <c r="BW118" s="35"/>
      <c r="BX118" s="34"/>
      <c r="BY118" s="34"/>
      <c r="BZ118" s="34"/>
      <c r="CA118" s="34"/>
      <c r="CB118" s="34"/>
      <c r="CC118" s="34"/>
      <c r="CD118" s="34"/>
      <c r="CE118" s="34"/>
      <c r="CF118" s="35"/>
      <c r="CG118" s="35"/>
      <c r="CH118" s="34"/>
      <c r="CI118" s="34"/>
      <c r="CJ118" s="34"/>
      <c r="CK118" s="34"/>
      <c r="CL118" s="34"/>
      <c r="CM118" s="34"/>
      <c r="CN118" s="34"/>
      <c r="CO118" s="34"/>
      <c r="CP118" s="35"/>
      <c r="CQ118" s="35"/>
      <c r="CR118" s="34"/>
      <c r="CS118" s="34"/>
      <c r="CT118" s="34"/>
      <c r="CU118" s="34"/>
      <c r="CV118" s="34"/>
      <c r="CW118" s="34"/>
      <c r="CX118" s="34"/>
      <c r="CY118" s="34"/>
    </row>
    <row r="119" spans="1:210" s="36" customFormat="1">
      <c r="A119" s="32">
        <v>115</v>
      </c>
      <c r="B119" s="32" t="s">
        <v>39</v>
      </c>
      <c r="C119" s="32" t="s">
        <v>40</v>
      </c>
      <c r="D119" s="30" t="s">
        <v>256</v>
      </c>
      <c r="E119" s="81">
        <v>1</v>
      </c>
      <c r="F119" s="81">
        <v>86.2</v>
      </c>
      <c r="G119" s="81"/>
      <c r="H119" s="32" t="s">
        <v>257</v>
      </c>
      <c r="I119" s="33" t="s">
        <v>7</v>
      </c>
      <c r="J119" s="33" t="s">
        <v>43</v>
      </c>
      <c r="K119" s="33" t="s">
        <v>44</v>
      </c>
      <c r="L119" s="33" t="s">
        <v>258</v>
      </c>
      <c r="M119" s="34"/>
      <c r="N119" s="35"/>
      <c r="O119" s="35"/>
      <c r="P119" s="34"/>
      <c r="Q119" s="34"/>
      <c r="R119" s="34"/>
      <c r="S119" s="34"/>
      <c r="T119" s="34"/>
      <c r="U119" s="34"/>
      <c r="V119" s="34"/>
      <c r="W119" s="34"/>
      <c r="X119" s="35"/>
      <c r="Y119" s="35"/>
      <c r="Z119" s="34"/>
      <c r="AA119" s="34"/>
      <c r="AB119" s="34"/>
      <c r="AC119" s="34"/>
      <c r="AD119" s="34"/>
      <c r="AE119" s="34"/>
      <c r="AF119" s="34"/>
      <c r="AG119" s="34"/>
      <c r="AH119" s="35"/>
      <c r="AI119" s="35"/>
      <c r="AJ119" s="34"/>
      <c r="AK119" s="34"/>
      <c r="AL119" s="34"/>
      <c r="AM119" s="34"/>
      <c r="AN119" s="34"/>
      <c r="AO119" s="34"/>
      <c r="AP119" s="34"/>
      <c r="AQ119" s="34"/>
      <c r="AR119" s="35"/>
      <c r="AS119" s="35"/>
      <c r="AT119" s="34"/>
      <c r="AU119" s="34"/>
      <c r="AV119" s="34"/>
      <c r="AW119" s="34"/>
      <c r="AX119" s="34"/>
      <c r="AY119" s="34"/>
      <c r="AZ119" s="34"/>
      <c r="BA119" s="34"/>
      <c r="BB119" s="35"/>
      <c r="BC119" s="35"/>
      <c r="BD119" s="34"/>
      <c r="BE119" s="34"/>
      <c r="BF119" s="34"/>
      <c r="BG119" s="34"/>
      <c r="BH119" s="34"/>
      <c r="BI119" s="34"/>
      <c r="BJ119" s="34"/>
      <c r="BK119" s="34"/>
      <c r="BL119" s="35"/>
      <c r="BM119" s="35"/>
      <c r="BN119" s="34"/>
      <c r="BO119" s="34"/>
      <c r="BP119" s="34"/>
      <c r="BQ119" s="34"/>
      <c r="BR119" s="34"/>
      <c r="BS119" s="34"/>
      <c r="BT119" s="34"/>
      <c r="BU119" s="34"/>
      <c r="BV119" s="35"/>
      <c r="BW119" s="35"/>
      <c r="BX119" s="34"/>
      <c r="BY119" s="34"/>
      <c r="BZ119" s="34"/>
      <c r="CA119" s="34"/>
      <c r="CB119" s="34"/>
      <c r="CC119" s="34"/>
      <c r="CD119" s="34"/>
      <c r="CE119" s="34"/>
      <c r="CF119" s="35"/>
      <c r="CG119" s="35"/>
      <c r="CH119" s="34"/>
      <c r="CI119" s="34"/>
      <c r="CJ119" s="34"/>
      <c r="CK119" s="34"/>
      <c r="CL119" s="34"/>
      <c r="CM119" s="34"/>
      <c r="CN119" s="34"/>
      <c r="CO119" s="34"/>
      <c r="CP119" s="35"/>
      <c r="CQ119" s="35"/>
      <c r="CR119" s="34"/>
      <c r="CS119" s="34"/>
      <c r="CT119" s="34"/>
      <c r="CU119" s="34"/>
      <c r="CV119" s="34"/>
      <c r="CW119" s="34"/>
      <c r="CX119" s="34"/>
      <c r="CY119" s="34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  <c r="GL119" s="39"/>
      <c r="GM119" s="39"/>
      <c r="GN119" s="39"/>
      <c r="GO119" s="39"/>
      <c r="GP119" s="39"/>
      <c r="GQ119" s="39"/>
      <c r="GR119" s="39"/>
      <c r="GS119" s="39"/>
      <c r="GT119" s="39"/>
      <c r="GU119" s="39"/>
      <c r="GV119" s="39"/>
      <c r="GW119" s="39"/>
      <c r="GX119" s="39"/>
      <c r="GY119" s="39"/>
      <c r="GZ119" s="39"/>
      <c r="HA119" s="39"/>
      <c r="HB119" s="39"/>
    </row>
    <row r="120" spans="1:210" s="36" customFormat="1">
      <c r="A120" s="32">
        <v>116</v>
      </c>
      <c r="B120" s="32" t="s">
        <v>39</v>
      </c>
      <c r="C120" s="32" t="s">
        <v>40</v>
      </c>
      <c r="D120" s="30" t="s">
        <v>259</v>
      </c>
      <c r="E120" s="81">
        <v>1</v>
      </c>
      <c r="F120" s="81">
        <v>41.8</v>
      </c>
      <c r="G120" s="81"/>
      <c r="H120" s="30" t="s">
        <v>260</v>
      </c>
      <c r="I120" s="33" t="s">
        <v>261</v>
      </c>
      <c r="J120" s="33" t="s">
        <v>43</v>
      </c>
      <c r="K120" s="33" t="s">
        <v>44</v>
      </c>
      <c r="L120" s="30" t="s">
        <v>262</v>
      </c>
      <c r="M120" s="34"/>
      <c r="N120" s="35"/>
      <c r="O120" s="35"/>
      <c r="P120" s="34"/>
      <c r="Q120" s="34"/>
      <c r="R120" s="34"/>
      <c r="S120" s="34"/>
      <c r="T120" s="34"/>
      <c r="U120" s="34"/>
      <c r="V120" s="34"/>
      <c r="W120" s="34"/>
      <c r="X120" s="35"/>
      <c r="Y120" s="35"/>
      <c r="Z120" s="34"/>
      <c r="AA120" s="34"/>
      <c r="AB120" s="34"/>
      <c r="AC120" s="34"/>
      <c r="AD120" s="34"/>
      <c r="AE120" s="34"/>
      <c r="AF120" s="34"/>
      <c r="AG120" s="34"/>
      <c r="AH120" s="35"/>
      <c r="AI120" s="35"/>
      <c r="AJ120" s="34"/>
      <c r="AK120" s="34"/>
      <c r="AL120" s="34"/>
      <c r="AM120" s="34"/>
      <c r="AN120" s="34"/>
      <c r="AO120" s="34"/>
      <c r="AP120" s="34"/>
      <c r="AQ120" s="34"/>
      <c r="AR120" s="35"/>
      <c r="AS120" s="35"/>
      <c r="AT120" s="34"/>
      <c r="AU120" s="34"/>
      <c r="AV120" s="34"/>
      <c r="AW120" s="34"/>
      <c r="AX120" s="34"/>
      <c r="AY120" s="34"/>
      <c r="AZ120" s="34"/>
      <c r="BA120" s="34"/>
      <c r="BB120" s="35"/>
      <c r="BC120" s="35"/>
      <c r="BD120" s="34"/>
      <c r="BE120" s="34"/>
      <c r="BF120" s="34"/>
      <c r="BG120" s="34"/>
      <c r="BH120" s="34"/>
      <c r="BI120" s="34"/>
      <c r="BJ120" s="34"/>
      <c r="BK120" s="34"/>
      <c r="BL120" s="35"/>
      <c r="BM120" s="35"/>
      <c r="BN120" s="34"/>
      <c r="BO120" s="34"/>
      <c r="BP120" s="34"/>
      <c r="BQ120" s="34"/>
      <c r="BR120" s="34"/>
      <c r="BS120" s="34"/>
      <c r="BT120" s="34"/>
      <c r="BU120" s="34"/>
      <c r="BV120" s="35"/>
      <c r="BW120" s="35"/>
      <c r="BX120" s="34"/>
      <c r="BY120" s="34"/>
      <c r="BZ120" s="34"/>
      <c r="CA120" s="34"/>
      <c r="CB120" s="34"/>
      <c r="CC120" s="34"/>
      <c r="CD120" s="34"/>
      <c r="CE120" s="34"/>
      <c r="CF120" s="35"/>
      <c r="CG120" s="35"/>
      <c r="CH120" s="34"/>
      <c r="CI120" s="34"/>
      <c r="CJ120" s="34"/>
      <c r="CK120" s="34"/>
      <c r="CL120" s="34"/>
      <c r="CM120" s="34"/>
      <c r="CN120" s="34"/>
      <c r="CO120" s="34"/>
      <c r="CP120" s="35"/>
      <c r="CQ120" s="35"/>
      <c r="CR120" s="34"/>
      <c r="CS120" s="34"/>
      <c r="CT120" s="34"/>
      <c r="CU120" s="34"/>
      <c r="CV120" s="34"/>
      <c r="CW120" s="34"/>
      <c r="CX120" s="34"/>
      <c r="CY120" s="34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  <c r="GL120" s="39"/>
      <c r="GM120" s="39"/>
      <c r="GN120" s="39"/>
      <c r="GO120" s="39"/>
      <c r="GP120" s="39"/>
      <c r="GQ120" s="39"/>
      <c r="GR120" s="39"/>
      <c r="GS120" s="39"/>
      <c r="GT120" s="39"/>
      <c r="GU120" s="39"/>
      <c r="GV120" s="39"/>
      <c r="GW120" s="39"/>
      <c r="GX120" s="39"/>
      <c r="GY120" s="39"/>
      <c r="GZ120" s="39"/>
      <c r="HA120" s="39"/>
      <c r="HB120" s="39"/>
    </row>
    <row r="121" spans="1:210" s="36" customFormat="1" ht="38.25">
      <c r="A121" s="32">
        <v>117</v>
      </c>
      <c r="B121" s="32" t="s">
        <v>263</v>
      </c>
      <c r="C121" s="32"/>
      <c r="D121" s="30" t="s">
        <v>264</v>
      </c>
      <c r="E121" s="80">
        <v>1</v>
      </c>
      <c r="F121" s="80"/>
      <c r="G121" s="80"/>
      <c r="H121" s="30" t="s">
        <v>265</v>
      </c>
      <c r="I121" s="33" t="s">
        <v>261</v>
      </c>
      <c r="J121" s="33" t="s">
        <v>43</v>
      </c>
      <c r="K121" s="33"/>
      <c r="L121" s="33"/>
      <c r="M121" s="34"/>
      <c r="N121" s="35"/>
      <c r="O121" s="35"/>
      <c r="P121" s="34"/>
      <c r="Q121" s="34"/>
      <c r="R121" s="34"/>
      <c r="S121" s="34"/>
      <c r="T121" s="34"/>
      <c r="U121" s="34"/>
      <c r="V121" s="34"/>
      <c r="W121" s="34"/>
      <c r="X121" s="35"/>
      <c r="Y121" s="35"/>
      <c r="Z121" s="34"/>
      <c r="AA121" s="34"/>
      <c r="AB121" s="34"/>
      <c r="AC121" s="34"/>
      <c r="AD121" s="34"/>
      <c r="AE121" s="34"/>
      <c r="AF121" s="34"/>
      <c r="AG121" s="34"/>
      <c r="AH121" s="35"/>
      <c r="AI121" s="35"/>
      <c r="AJ121" s="34"/>
      <c r="AK121" s="34"/>
      <c r="AL121" s="34"/>
      <c r="AM121" s="34"/>
      <c r="AN121" s="34"/>
      <c r="AO121" s="34"/>
      <c r="AP121" s="34"/>
      <c r="AQ121" s="34"/>
      <c r="AR121" s="35"/>
      <c r="AS121" s="35"/>
      <c r="AT121" s="34"/>
      <c r="AU121" s="34"/>
      <c r="AV121" s="34"/>
      <c r="AW121" s="34"/>
      <c r="AX121" s="34"/>
      <c r="AY121" s="34"/>
      <c r="AZ121" s="34"/>
      <c r="BA121" s="34"/>
      <c r="BB121" s="35"/>
      <c r="BC121" s="35"/>
      <c r="BD121" s="34"/>
      <c r="BE121" s="34"/>
      <c r="BF121" s="34"/>
      <c r="BG121" s="34"/>
      <c r="BH121" s="34"/>
      <c r="BI121" s="34"/>
      <c r="BJ121" s="34"/>
      <c r="BK121" s="34"/>
      <c r="BL121" s="35"/>
      <c r="BM121" s="35"/>
      <c r="BN121" s="34"/>
      <c r="BO121" s="34"/>
      <c r="BP121" s="34"/>
      <c r="BQ121" s="34"/>
      <c r="BR121" s="34"/>
      <c r="BS121" s="34"/>
      <c r="BT121" s="34"/>
      <c r="BU121" s="34"/>
      <c r="BV121" s="35"/>
      <c r="BW121" s="35"/>
      <c r="BX121" s="34"/>
      <c r="BY121" s="34"/>
      <c r="BZ121" s="34"/>
      <c r="CA121" s="34"/>
      <c r="CB121" s="34"/>
      <c r="CC121" s="34"/>
      <c r="CD121" s="34"/>
      <c r="CE121" s="34"/>
      <c r="CF121" s="35"/>
      <c r="CG121" s="35"/>
      <c r="CH121" s="34"/>
      <c r="CI121" s="34"/>
      <c r="CJ121" s="34"/>
      <c r="CK121" s="34"/>
      <c r="CL121" s="34"/>
      <c r="CM121" s="34"/>
      <c r="CN121" s="34"/>
      <c r="CO121" s="34"/>
      <c r="CP121" s="35"/>
      <c r="CQ121" s="35"/>
      <c r="CR121" s="34"/>
      <c r="CS121" s="34"/>
      <c r="CT121" s="34"/>
      <c r="CU121" s="34"/>
      <c r="CV121" s="34"/>
      <c r="CW121" s="34"/>
      <c r="CX121" s="34"/>
      <c r="CY121" s="34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</row>
    <row r="122" spans="1:210" s="36" customFormat="1" ht="25.5">
      <c r="A122" s="32">
        <v>118</v>
      </c>
      <c r="B122" s="32" t="s">
        <v>266</v>
      </c>
      <c r="C122" s="32" t="s">
        <v>267</v>
      </c>
      <c r="D122" s="45" t="s">
        <v>268</v>
      </c>
      <c r="E122" s="82" t="s">
        <v>269</v>
      </c>
      <c r="F122" s="80"/>
      <c r="G122" s="80"/>
      <c r="H122" s="30" t="s">
        <v>270</v>
      </c>
      <c r="I122" s="33" t="s">
        <v>261</v>
      </c>
      <c r="J122" s="33" t="s">
        <v>43</v>
      </c>
      <c r="K122" s="33"/>
      <c r="L122" s="33"/>
      <c r="M122" s="34"/>
      <c r="N122" s="35"/>
      <c r="O122" s="35"/>
      <c r="P122" s="34"/>
      <c r="Q122" s="34"/>
      <c r="R122" s="34"/>
      <c r="S122" s="34"/>
      <c r="T122" s="34"/>
      <c r="U122" s="34"/>
      <c r="V122" s="34"/>
      <c r="W122" s="34"/>
      <c r="X122" s="35"/>
      <c r="Y122" s="35"/>
      <c r="Z122" s="34"/>
      <c r="AA122" s="34"/>
      <c r="AB122" s="34"/>
      <c r="AC122" s="34"/>
      <c r="AD122" s="34"/>
      <c r="AE122" s="34"/>
      <c r="AF122" s="34"/>
      <c r="AG122" s="34"/>
      <c r="AH122" s="35"/>
      <c r="AI122" s="35"/>
      <c r="AJ122" s="34"/>
      <c r="AK122" s="34"/>
      <c r="AL122" s="34"/>
      <c r="AM122" s="34"/>
      <c r="AN122" s="34"/>
      <c r="AO122" s="34"/>
      <c r="AP122" s="34"/>
      <c r="AQ122" s="34"/>
      <c r="AR122" s="35"/>
      <c r="AS122" s="35"/>
      <c r="AT122" s="34"/>
      <c r="AU122" s="34"/>
      <c r="AV122" s="34"/>
      <c r="AW122" s="34"/>
      <c r="AX122" s="34"/>
      <c r="AY122" s="34"/>
      <c r="AZ122" s="34"/>
      <c r="BA122" s="34"/>
      <c r="BB122" s="35"/>
      <c r="BC122" s="35"/>
      <c r="BD122" s="34"/>
      <c r="BE122" s="34"/>
      <c r="BF122" s="34"/>
      <c r="BG122" s="34"/>
      <c r="BH122" s="34"/>
      <c r="BI122" s="34"/>
      <c r="BJ122" s="34"/>
      <c r="BK122" s="34"/>
      <c r="BL122" s="35"/>
      <c r="BM122" s="35"/>
      <c r="BN122" s="34"/>
      <c r="BO122" s="34"/>
      <c r="BP122" s="34"/>
      <c r="BQ122" s="34"/>
      <c r="BR122" s="34"/>
      <c r="BS122" s="34"/>
      <c r="BT122" s="34"/>
      <c r="BU122" s="34"/>
      <c r="BV122" s="35"/>
      <c r="BW122" s="35"/>
      <c r="BX122" s="34"/>
      <c r="BY122" s="34"/>
      <c r="BZ122" s="34"/>
      <c r="CA122" s="34"/>
      <c r="CB122" s="34"/>
      <c r="CC122" s="34"/>
      <c r="CD122" s="34"/>
      <c r="CE122" s="34"/>
      <c r="CF122" s="35"/>
      <c r="CG122" s="35"/>
      <c r="CH122" s="34"/>
      <c r="CI122" s="34"/>
      <c r="CJ122" s="34"/>
      <c r="CK122" s="34"/>
      <c r="CL122" s="34"/>
      <c r="CM122" s="34"/>
      <c r="CN122" s="34"/>
      <c r="CO122" s="34"/>
      <c r="CP122" s="35"/>
      <c r="CQ122" s="35"/>
      <c r="CR122" s="34"/>
      <c r="CS122" s="34"/>
      <c r="CT122" s="34"/>
      <c r="CU122" s="34"/>
      <c r="CV122" s="34"/>
      <c r="CW122" s="34"/>
      <c r="CX122" s="34"/>
      <c r="CY122" s="34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</row>
    <row r="123" spans="1:210" s="36" customFormat="1" ht="12.75">
      <c r="A123" s="32">
        <v>119</v>
      </c>
      <c r="B123" s="32" t="s">
        <v>266</v>
      </c>
      <c r="C123" s="32" t="s">
        <v>267</v>
      </c>
      <c r="D123" s="45" t="s">
        <v>271</v>
      </c>
      <c r="E123" s="82" t="s">
        <v>269</v>
      </c>
      <c r="F123" s="80"/>
      <c r="G123" s="80"/>
      <c r="H123" s="30" t="s">
        <v>272</v>
      </c>
      <c r="I123" s="33" t="s">
        <v>261</v>
      </c>
      <c r="J123" s="33" t="s">
        <v>43</v>
      </c>
      <c r="K123" s="33"/>
      <c r="L123" s="33"/>
      <c r="M123" s="34"/>
      <c r="N123" s="35"/>
      <c r="O123" s="35"/>
      <c r="P123" s="34"/>
      <c r="Q123" s="34"/>
      <c r="R123" s="34"/>
      <c r="S123" s="34"/>
      <c r="T123" s="34"/>
      <c r="U123" s="34"/>
      <c r="V123" s="34"/>
      <c r="W123" s="34"/>
      <c r="X123" s="35"/>
      <c r="Y123" s="35"/>
      <c r="Z123" s="34"/>
      <c r="AA123" s="34"/>
      <c r="AB123" s="34"/>
      <c r="AC123" s="34"/>
      <c r="AD123" s="34"/>
      <c r="AE123" s="34"/>
      <c r="AF123" s="34"/>
      <c r="AG123" s="34"/>
      <c r="AH123" s="35"/>
      <c r="AI123" s="35"/>
      <c r="AJ123" s="34"/>
      <c r="AK123" s="34"/>
      <c r="AL123" s="34"/>
      <c r="AM123" s="34"/>
      <c r="AN123" s="34"/>
      <c r="AO123" s="34"/>
      <c r="AP123" s="34"/>
      <c r="AQ123" s="34"/>
      <c r="AR123" s="35"/>
      <c r="AS123" s="35"/>
      <c r="AT123" s="34"/>
      <c r="AU123" s="34"/>
      <c r="AV123" s="34"/>
      <c r="AW123" s="34"/>
      <c r="AX123" s="34"/>
      <c r="AY123" s="34"/>
      <c r="AZ123" s="34"/>
      <c r="BA123" s="34"/>
      <c r="BB123" s="35"/>
      <c r="BC123" s="35"/>
      <c r="BD123" s="34"/>
      <c r="BE123" s="34"/>
      <c r="BF123" s="34"/>
      <c r="BG123" s="34"/>
      <c r="BH123" s="34"/>
      <c r="BI123" s="34"/>
      <c r="BJ123" s="34"/>
      <c r="BK123" s="34"/>
      <c r="BL123" s="35"/>
      <c r="BM123" s="35"/>
      <c r="BN123" s="34"/>
      <c r="BO123" s="34"/>
      <c r="BP123" s="34"/>
      <c r="BQ123" s="34"/>
      <c r="BR123" s="34"/>
      <c r="BS123" s="34"/>
      <c r="BT123" s="34"/>
      <c r="BU123" s="34"/>
      <c r="BV123" s="35"/>
      <c r="BW123" s="35"/>
      <c r="BX123" s="34"/>
      <c r="BY123" s="34"/>
      <c r="BZ123" s="34"/>
      <c r="CA123" s="34"/>
      <c r="CB123" s="34"/>
      <c r="CC123" s="34"/>
      <c r="CD123" s="34"/>
      <c r="CE123" s="34"/>
      <c r="CF123" s="35"/>
      <c r="CG123" s="35"/>
      <c r="CH123" s="34"/>
      <c r="CI123" s="34"/>
      <c r="CJ123" s="34"/>
      <c r="CK123" s="34"/>
      <c r="CL123" s="34"/>
      <c r="CM123" s="34"/>
      <c r="CN123" s="34"/>
      <c r="CO123" s="34"/>
      <c r="CP123" s="35"/>
      <c r="CQ123" s="35"/>
      <c r="CR123" s="34"/>
      <c r="CS123" s="34"/>
      <c r="CT123" s="34"/>
      <c r="CU123" s="34"/>
      <c r="CV123" s="34"/>
      <c r="CW123" s="34"/>
      <c r="CX123" s="34"/>
      <c r="CY123" s="34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</row>
    <row r="124" spans="1:210" s="36" customFormat="1" ht="12.75">
      <c r="A124" s="32">
        <v>120</v>
      </c>
      <c r="B124" s="32" t="s">
        <v>266</v>
      </c>
      <c r="C124" s="32" t="s">
        <v>267</v>
      </c>
      <c r="D124" s="45" t="s">
        <v>273</v>
      </c>
      <c r="E124" s="82" t="s">
        <v>269</v>
      </c>
      <c r="F124" s="80"/>
      <c r="G124" s="80"/>
      <c r="H124" s="30" t="s">
        <v>272</v>
      </c>
      <c r="I124" s="33" t="s">
        <v>261</v>
      </c>
      <c r="J124" s="33" t="s">
        <v>43</v>
      </c>
      <c r="K124" s="33"/>
      <c r="L124" s="33"/>
      <c r="M124" s="34"/>
      <c r="N124" s="35"/>
      <c r="O124" s="35"/>
      <c r="P124" s="34"/>
      <c r="Q124" s="34"/>
      <c r="R124" s="34"/>
      <c r="S124" s="34"/>
      <c r="T124" s="34"/>
      <c r="U124" s="34"/>
      <c r="V124" s="34"/>
      <c r="W124" s="34"/>
      <c r="X124" s="35"/>
      <c r="Y124" s="35"/>
      <c r="Z124" s="34"/>
      <c r="AA124" s="34"/>
      <c r="AB124" s="34"/>
      <c r="AC124" s="34"/>
      <c r="AD124" s="34"/>
      <c r="AE124" s="34"/>
      <c r="AF124" s="34"/>
      <c r="AG124" s="34"/>
      <c r="AH124" s="35"/>
      <c r="AI124" s="35"/>
      <c r="AJ124" s="34"/>
      <c r="AK124" s="34"/>
      <c r="AL124" s="34"/>
      <c r="AM124" s="34"/>
      <c r="AN124" s="34"/>
      <c r="AO124" s="34"/>
      <c r="AP124" s="34"/>
      <c r="AQ124" s="34"/>
      <c r="AR124" s="35"/>
      <c r="AS124" s="35"/>
      <c r="AT124" s="34"/>
      <c r="AU124" s="34"/>
      <c r="AV124" s="34"/>
      <c r="AW124" s="34"/>
      <c r="AX124" s="34"/>
      <c r="AY124" s="34"/>
      <c r="AZ124" s="34"/>
      <c r="BA124" s="34"/>
      <c r="BB124" s="35"/>
      <c r="BC124" s="35"/>
      <c r="BD124" s="34"/>
      <c r="BE124" s="34"/>
      <c r="BF124" s="34"/>
      <c r="BG124" s="34"/>
      <c r="BH124" s="34"/>
      <c r="BI124" s="34"/>
      <c r="BJ124" s="34"/>
      <c r="BK124" s="34"/>
      <c r="BL124" s="35"/>
      <c r="BM124" s="35"/>
      <c r="BN124" s="34"/>
      <c r="BO124" s="34"/>
      <c r="BP124" s="34"/>
      <c r="BQ124" s="34"/>
      <c r="BR124" s="34"/>
      <c r="BS124" s="34"/>
      <c r="BT124" s="34"/>
      <c r="BU124" s="34"/>
      <c r="BV124" s="35"/>
      <c r="BW124" s="35"/>
      <c r="BX124" s="34"/>
      <c r="BY124" s="34"/>
      <c r="BZ124" s="34"/>
      <c r="CA124" s="34"/>
      <c r="CB124" s="34"/>
      <c r="CC124" s="34"/>
      <c r="CD124" s="34"/>
      <c r="CE124" s="34"/>
      <c r="CF124" s="35"/>
      <c r="CG124" s="35"/>
      <c r="CH124" s="34"/>
      <c r="CI124" s="34"/>
      <c r="CJ124" s="34"/>
      <c r="CK124" s="34"/>
      <c r="CL124" s="34"/>
      <c r="CM124" s="34"/>
      <c r="CN124" s="34"/>
      <c r="CO124" s="34"/>
      <c r="CP124" s="35"/>
      <c r="CQ124" s="35"/>
      <c r="CR124" s="34"/>
      <c r="CS124" s="34"/>
      <c r="CT124" s="34"/>
      <c r="CU124" s="34"/>
      <c r="CV124" s="34"/>
      <c r="CW124" s="34"/>
      <c r="CX124" s="34"/>
      <c r="CY124" s="34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</row>
    <row r="125" spans="1:210" s="36" customFormat="1" ht="12.75">
      <c r="A125" s="32">
        <v>121</v>
      </c>
      <c r="B125" s="32" t="s">
        <v>274</v>
      </c>
      <c r="C125" s="32"/>
      <c r="D125" s="45" t="s">
        <v>275</v>
      </c>
      <c r="E125" s="83">
        <v>1</v>
      </c>
      <c r="F125" s="80"/>
      <c r="G125" s="80"/>
      <c r="H125" s="30" t="s">
        <v>272</v>
      </c>
      <c r="I125" s="33" t="s">
        <v>261</v>
      </c>
      <c r="J125" s="33" t="s">
        <v>43</v>
      </c>
      <c r="K125" s="33"/>
      <c r="L125" s="33"/>
      <c r="M125" s="34"/>
      <c r="N125" s="35"/>
      <c r="O125" s="35"/>
      <c r="P125" s="34"/>
      <c r="Q125" s="34"/>
      <c r="R125" s="34"/>
      <c r="S125" s="34"/>
      <c r="T125" s="34"/>
      <c r="U125" s="34"/>
      <c r="V125" s="34"/>
      <c r="W125" s="34"/>
      <c r="X125" s="35"/>
      <c r="Y125" s="35"/>
      <c r="Z125" s="34"/>
      <c r="AA125" s="34"/>
      <c r="AB125" s="34"/>
      <c r="AC125" s="34"/>
      <c r="AD125" s="34"/>
      <c r="AE125" s="34"/>
      <c r="AF125" s="34"/>
      <c r="AG125" s="34"/>
      <c r="AH125" s="35"/>
      <c r="AI125" s="35"/>
      <c r="AJ125" s="34"/>
      <c r="AK125" s="34"/>
      <c r="AL125" s="34"/>
      <c r="AM125" s="34"/>
      <c r="AN125" s="34"/>
      <c r="AO125" s="34"/>
      <c r="AP125" s="34"/>
      <c r="AQ125" s="34"/>
      <c r="AR125" s="35"/>
      <c r="AS125" s="35"/>
      <c r="AT125" s="34"/>
      <c r="AU125" s="34"/>
      <c r="AV125" s="34"/>
      <c r="AW125" s="34"/>
      <c r="AX125" s="34"/>
      <c r="AY125" s="34"/>
      <c r="AZ125" s="34"/>
      <c r="BA125" s="34"/>
      <c r="BB125" s="35"/>
      <c r="BC125" s="35"/>
      <c r="BD125" s="34"/>
      <c r="BE125" s="34"/>
      <c r="BF125" s="34"/>
      <c r="BG125" s="34"/>
      <c r="BH125" s="34"/>
      <c r="BI125" s="34"/>
      <c r="BJ125" s="34"/>
      <c r="BK125" s="34"/>
      <c r="BL125" s="35"/>
      <c r="BM125" s="35"/>
      <c r="BN125" s="34"/>
      <c r="BO125" s="34"/>
      <c r="BP125" s="34"/>
      <c r="BQ125" s="34"/>
      <c r="BR125" s="34"/>
      <c r="BS125" s="34"/>
      <c r="BT125" s="34"/>
      <c r="BU125" s="34"/>
      <c r="BV125" s="35"/>
      <c r="BW125" s="35"/>
      <c r="BX125" s="34"/>
      <c r="BY125" s="34"/>
      <c r="BZ125" s="34"/>
      <c r="CA125" s="34"/>
      <c r="CB125" s="34"/>
      <c r="CC125" s="34"/>
      <c r="CD125" s="34"/>
      <c r="CE125" s="34"/>
      <c r="CF125" s="35"/>
      <c r="CG125" s="35"/>
      <c r="CH125" s="34"/>
      <c r="CI125" s="34"/>
      <c r="CJ125" s="34"/>
      <c r="CK125" s="34"/>
      <c r="CL125" s="34"/>
      <c r="CM125" s="34"/>
      <c r="CN125" s="34"/>
      <c r="CO125" s="34"/>
      <c r="CP125" s="35"/>
      <c r="CQ125" s="35"/>
      <c r="CR125" s="34"/>
      <c r="CS125" s="34"/>
      <c r="CT125" s="34"/>
      <c r="CU125" s="34"/>
      <c r="CV125" s="34"/>
      <c r="CW125" s="34"/>
      <c r="CX125" s="34"/>
      <c r="CY125" s="34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</row>
    <row r="126" spans="1:210" s="36" customFormat="1" ht="12.75">
      <c r="A126" s="32">
        <v>122</v>
      </c>
      <c r="B126" s="32" t="s">
        <v>274</v>
      </c>
      <c r="C126" s="32"/>
      <c r="D126" s="45" t="s">
        <v>276</v>
      </c>
      <c r="E126" s="83">
        <v>2</v>
      </c>
      <c r="F126" s="80"/>
      <c r="G126" s="80"/>
      <c r="H126" s="30" t="s">
        <v>272</v>
      </c>
      <c r="I126" s="33" t="s">
        <v>261</v>
      </c>
      <c r="J126" s="33" t="s">
        <v>43</v>
      </c>
      <c r="K126" s="33"/>
      <c r="L126" s="33"/>
      <c r="M126" s="34"/>
      <c r="N126" s="35"/>
      <c r="O126" s="35"/>
      <c r="P126" s="34"/>
      <c r="Q126" s="34"/>
      <c r="R126" s="34"/>
      <c r="S126" s="34"/>
      <c r="T126" s="34"/>
      <c r="U126" s="34"/>
      <c r="V126" s="34"/>
      <c r="W126" s="34"/>
      <c r="X126" s="35"/>
      <c r="Y126" s="35"/>
      <c r="Z126" s="34"/>
      <c r="AA126" s="34"/>
      <c r="AB126" s="34"/>
      <c r="AC126" s="34"/>
      <c r="AD126" s="34"/>
      <c r="AE126" s="34"/>
      <c r="AF126" s="34"/>
      <c r="AG126" s="34"/>
      <c r="AH126" s="35"/>
      <c r="AI126" s="35"/>
      <c r="AJ126" s="34"/>
      <c r="AK126" s="34"/>
      <c r="AL126" s="34"/>
      <c r="AM126" s="34"/>
      <c r="AN126" s="34"/>
      <c r="AO126" s="34"/>
      <c r="AP126" s="34"/>
      <c r="AQ126" s="34"/>
      <c r="AR126" s="35"/>
      <c r="AS126" s="35"/>
      <c r="AT126" s="34"/>
      <c r="AU126" s="34"/>
      <c r="AV126" s="34"/>
      <c r="AW126" s="34"/>
      <c r="AX126" s="34"/>
      <c r="AY126" s="34"/>
      <c r="AZ126" s="34"/>
      <c r="BA126" s="34"/>
      <c r="BB126" s="35"/>
      <c r="BC126" s="35"/>
      <c r="BD126" s="34"/>
      <c r="BE126" s="34"/>
      <c r="BF126" s="34"/>
      <c r="BG126" s="34"/>
      <c r="BH126" s="34"/>
      <c r="BI126" s="34"/>
      <c r="BJ126" s="34"/>
      <c r="BK126" s="34"/>
      <c r="BL126" s="35"/>
      <c r="BM126" s="35"/>
      <c r="BN126" s="34"/>
      <c r="BO126" s="34"/>
      <c r="BP126" s="34"/>
      <c r="BQ126" s="34"/>
      <c r="BR126" s="34"/>
      <c r="BS126" s="34"/>
      <c r="BT126" s="34"/>
      <c r="BU126" s="34"/>
      <c r="BV126" s="35"/>
      <c r="BW126" s="35"/>
      <c r="BX126" s="34"/>
      <c r="BY126" s="34"/>
      <c r="BZ126" s="34"/>
      <c r="CA126" s="34"/>
      <c r="CB126" s="34"/>
      <c r="CC126" s="34"/>
      <c r="CD126" s="34"/>
      <c r="CE126" s="34"/>
      <c r="CF126" s="35"/>
      <c r="CG126" s="35"/>
      <c r="CH126" s="34"/>
      <c r="CI126" s="34"/>
      <c r="CJ126" s="34"/>
      <c r="CK126" s="34"/>
      <c r="CL126" s="34"/>
      <c r="CM126" s="34"/>
      <c r="CN126" s="34"/>
      <c r="CO126" s="34"/>
      <c r="CP126" s="35"/>
      <c r="CQ126" s="35"/>
      <c r="CR126" s="34"/>
      <c r="CS126" s="34"/>
      <c r="CT126" s="34"/>
      <c r="CU126" s="34"/>
      <c r="CV126" s="34"/>
      <c r="CW126" s="34"/>
      <c r="CX126" s="34"/>
      <c r="CY126" s="34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</row>
    <row r="127" spans="1:210" s="36" customFormat="1" ht="12.75">
      <c r="A127" s="32">
        <v>123</v>
      </c>
      <c r="B127" s="32" t="s">
        <v>266</v>
      </c>
      <c r="C127" s="32" t="s">
        <v>267</v>
      </c>
      <c r="D127" s="45" t="s">
        <v>277</v>
      </c>
      <c r="E127" s="82" t="s">
        <v>269</v>
      </c>
      <c r="F127" s="80"/>
      <c r="G127" s="80"/>
      <c r="H127" s="30" t="s">
        <v>272</v>
      </c>
      <c r="I127" s="33" t="s">
        <v>261</v>
      </c>
      <c r="J127" s="33" t="s">
        <v>43</v>
      </c>
      <c r="K127" s="33"/>
      <c r="L127" s="33"/>
      <c r="M127" s="34"/>
      <c r="N127" s="35"/>
      <c r="O127" s="35"/>
      <c r="P127" s="34"/>
      <c r="Q127" s="34"/>
      <c r="R127" s="34"/>
      <c r="S127" s="34"/>
      <c r="T127" s="34"/>
      <c r="U127" s="34"/>
      <c r="V127" s="34"/>
      <c r="W127" s="34"/>
      <c r="X127" s="35"/>
      <c r="Y127" s="35"/>
      <c r="Z127" s="34"/>
      <c r="AA127" s="34"/>
      <c r="AB127" s="34"/>
      <c r="AC127" s="34"/>
      <c r="AD127" s="34"/>
      <c r="AE127" s="34"/>
      <c r="AF127" s="34"/>
      <c r="AG127" s="34"/>
      <c r="AH127" s="35"/>
      <c r="AI127" s="35"/>
      <c r="AJ127" s="34"/>
      <c r="AK127" s="34"/>
      <c r="AL127" s="34"/>
      <c r="AM127" s="34"/>
      <c r="AN127" s="34"/>
      <c r="AO127" s="34"/>
      <c r="AP127" s="34"/>
      <c r="AQ127" s="34"/>
      <c r="AR127" s="35"/>
      <c r="AS127" s="35"/>
      <c r="AT127" s="34"/>
      <c r="AU127" s="34"/>
      <c r="AV127" s="34"/>
      <c r="AW127" s="34"/>
      <c r="AX127" s="34"/>
      <c r="AY127" s="34"/>
      <c r="AZ127" s="34"/>
      <c r="BA127" s="34"/>
      <c r="BB127" s="35"/>
      <c r="BC127" s="35"/>
      <c r="BD127" s="34"/>
      <c r="BE127" s="34"/>
      <c r="BF127" s="34"/>
      <c r="BG127" s="34"/>
      <c r="BH127" s="34"/>
      <c r="BI127" s="34"/>
      <c r="BJ127" s="34"/>
      <c r="BK127" s="34"/>
      <c r="BL127" s="35"/>
      <c r="BM127" s="35"/>
      <c r="BN127" s="34"/>
      <c r="BO127" s="34"/>
      <c r="BP127" s="34"/>
      <c r="BQ127" s="34"/>
      <c r="BR127" s="34"/>
      <c r="BS127" s="34"/>
      <c r="BT127" s="34"/>
      <c r="BU127" s="34"/>
      <c r="BV127" s="35"/>
      <c r="BW127" s="35"/>
      <c r="BX127" s="34"/>
      <c r="BY127" s="34"/>
      <c r="BZ127" s="34"/>
      <c r="CA127" s="34"/>
      <c r="CB127" s="34"/>
      <c r="CC127" s="34"/>
      <c r="CD127" s="34"/>
      <c r="CE127" s="34"/>
      <c r="CF127" s="35"/>
      <c r="CG127" s="35"/>
      <c r="CH127" s="34"/>
      <c r="CI127" s="34"/>
      <c r="CJ127" s="34"/>
      <c r="CK127" s="34"/>
      <c r="CL127" s="34"/>
      <c r="CM127" s="34"/>
      <c r="CN127" s="34"/>
      <c r="CO127" s="34"/>
      <c r="CP127" s="35"/>
      <c r="CQ127" s="35"/>
      <c r="CR127" s="34"/>
      <c r="CS127" s="34"/>
      <c r="CT127" s="34"/>
      <c r="CU127" s="34"/>
      <c r="CV127" s="34"/>
      <c r="CW127" s="34"/>
      <c r="CX127" s="34"/>
      <c r="CY127" s="34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</row>
    <row r="128" spans="1:210" s="36" customFormat="1" ht="24">
      <c r="A128" s="32">
        <v>124</v>
      </c>
      <c r="B128" s="32" t="s">
        <v>266</v>
      </c>
      <c r="C128" s="32" t="s">
        <v>267</v>
      </c>
      <c r="D128" s="45" t="s">
        <v>278</v>
      </c>
      <c r="E128" s="82" t="s">
        <v>269</v>
      </c>
      <c r="F128" s="80"/>
      <c r="G128" s="80"/>
      <c r="H128" s="30" t="s">
        <v>272</v>
      </c>
      <c r="I128" s="33" t="s">
        <v>261</v>
      </c>
      <c r="J128" s="33" t="s">
        <v>43</v>
      </c>
      <c r="K128" s="33"/>
      <c r="L128" s="33"/>
      <c r="M128" s="34"/>
      <c r="N128" s="35"/>
      <c r="O128" s="35"/>
      <c r="P128" s="34"/>
      <c r="Q128" s="34"/>
      <c r="R128" s="34"/>
      <c r="S128" s="34"/>
      <c r="T128" s="34"/>
      <c r="U128" s="34"/>
      <c r="V128" s="34"/>
      <c r="W128" s="34"/>
      <c r="X128" s="35"/>
      <c r="Y128" s="35"/>
      <c r="Z128" s="34"/>
      <c r="AA128" s="34"/>
      <c r="AB128" s="34"/>
      <c r="AC128" s="34"/>
      <c r="AD128" s="34"/>
      <c r="AE128" s="34"/>
      <c r="AF128" s="34"/>
      <c r="AG128" s="34"/>
      <c r="AH128" s="35"/>
      <c r="AI128" s="35"/>
      <c r="AJ128" s="34"/>
      <c r="AK128" s="34"/>
      <c r="AL128" s="34"/>
      <c r="AM128" s="34"/>
      <c r="AN128" s="34"/>
      <c r="AO128" s="34"/>
      <c r="AP128" s="34"/>
      <c r="AQ128" s="34"/>
      <c r="AR128" s="35"/>
      <c r="AS128" s="35"/>
      <c r="AT128" s="34"/>
      <c r="AU128" s="34"/>
      <c r="AV128" s="34"/>
      <c r="AW128" s="34"/>
      <c r="AX128" s="34"/>
      <c r="AY128" s="34"/>
      <c r="AZ128" s="34"/>
      <c r="BA128" s="34"/>
      <c r="BB128" s="35"/>
      <c r="BC128" s="35"/>
      <c r="BD128" s="34"/>
      <c r="BE128" s="34"/>
      <c r="BF128" s="34"/>
      <c r="BG128" s="34"/>
      <c r="BH128" s="34"/>
      <c r="BI128" s="34"/>
      <c r="BJ128" s="34"/>
      <c r="BK128" s="34"/>
      <c r="BL128" s="35"/>
      <c r="BM128" s="35"/>
      <c r="BN128" s="34"/>
      <c r="BO128" s="34"/>
      <c r="BP128" s="34"/>
      <c r="BQ128" s="34"/>
      <c r="BR128" s="34"/>
      <c r="BS128" s="34"/>
      <c r="BT128" s="34"/>
      <c r="BU128" s="34"/>
      <c r="BV128" s="35"/>
      <c r="BW128" s="35"/>
      <c r="BX128" s="34"/>
      <c r="BY128" s="34"/>
      <c r="BZ128" s="34"/>
      <c r="CA128" s="34"/>
      <c r="CB128" s="34"/>
      <c r="CC128" s="34"/>
      <c r="CD128" s="34"/>
      <c r="CE128" s="34"/>
      <c r="CF128" s="35"/>
      <c r="CG128" s="35"/>
      <c r="CH128" s="34"/>
      <c r="CI128" s="34"/>
      <c r="CJ128" s="34"/>
      <c r="CK128" s="34"/>
      <c r="CL128" s="34"/>
      <c r="CM128" s="34"/>
      <c r="CN128" s="34"/>
      <c r="CO128" s="34"/>
      <c r="CP128" s="35"/>
      <c r="CQ128" s="35"/>
      <c r="CR128" s="34"/>
      <c r="CS128" s="34"/>
      <c r="CT128" s="34"/>
      <c r="CU128" s="34"/>
      <c r="CV128" s="34"/>
      <c r="CW128" s="34"/>
      <c r="CX128" s="34"/>
      <c r="CY128" s="34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</row>
    <row r="129" spans="1:210" s="36" customFormat="1" ht="12.75">
      <c r="A129" s="32">
        <v>125</v>
      </c>
      <c r="B129" s="32" t="s">
        <v>274</v>
      </c>
      <c r="C129" s="32"/>
      <c r="D129" s="45" t="s">
        <v>279</v>
      </c>
      <c r="E129" s="83">
        <v>1</v>
      </c>
      <c r="F129" s="80"/>
      <c r="G129" s="80"/>
      <c r="H129" s="30" t="s">
        <v>272</v>
      </c>
      <c r="I129" s="33" t="s">
        <v>261</v>
      </c>
      <c r="J129" s="33" t="s">
        <v>43</v>
      </c>
      <c r="K129" s="33"/>
      <c r="L129" s="33"/>
      <c r="M129" s="34"/>
      <c r="N129" s="35"/>
      <c r="O129" s="35"/>
      <c r="P129" s="34"/>
      <c r="Q129" s="34"/>
      <c r="R129" s="34"/>
      <c r="S129" s="34"/>
      <c r="T129" s="34"/>
      <c r="U129" s="34"/>
      <c r="V129" s="34"/>
      <c r="W129" s="34"/>
      <c r="X129" s="35"/>
      <c r="Y129" s="35"/>
      <c r="Z129" s="34"/>
      <c r="AA129" s="34"/>
      <c r="AB129" s="34"/>
      <c r="AC129" s="34"/>
      <c r="AD129" s="34"/>
      <c r="AE129" s="34"/>
      <c r="AF129" s="34"/>
      <c r="AG129" s="34"/>
      <c r="AH129" s="35"/>
      <c r="AI129" s="35"/>
      <c r="AJ129" s="34"/>
      <c r="AK129" s="34"/>
      <c r="AL129" s="34"/>
      <c r="AM129" s="34"/>
      <c r="AN129" s="34"/>
      <c r="AO129" s="34"/>
      <c r="AP129" s="34"/>
      <c r="AQ129" s="34"/>
      <c r="AR129" s="35"/>
      <c r="AS129" s="35"/>
      <c r="AT129" s="34"/>
      <c r="AU129" s="34"/>
      <c r="AV129" s="34"/>
      <c r="AW129" s="34"/>
      <c r="AX129" s="34"/>
      <c r="AY129" s="34"/>
      <c r="AZ129" s="34"/>
      <c r="BA129" s="34"/>
      <c r="BB129" s="35"/>
      <c r="BC129" s="35"/>
      <c r="BD129" s="34"/>
      <c r="BE129" s="34"/>
      <c r="BF129" s="34"/>
      <c r="BG129" s="34"/>
      <c r="BH129" s="34"/>
      <c r="BI129" s="34"/>
      <c r="BJ129" s="34"/>
      <c r="BK129" s="34"/>
      <c r="BL129" s="35"/>
      <c r="BM129" s="35"/>
      <c r="BN129" s="34"/>
      <c r="BO129" s="34"/>
      <c r="BP129" s="34"/>
      <c r="BQ129" s="34"/>
      <c r="BR129" s="34"/>
      <c r="BS129" s="34"/>
      <c r="BT129" s="34"/>
      <c r="BU129" s="34"/>
      <c r="BV129" s="35"/>
      <c r="BW129" s="35"/>
      <c r="BX129" s="34"/>
      <c r="BY129" s="34"/>
      <c r="BZ129" s="34"/>
      <c r="CA129" s="34"/>
      <c r="CB129" s="34"/>
      <c r="CC129" s="34"/>
      <c r="CD129" s="34"/>
      <c r="CE129" s="34"/>
      <c r="CF129" s="35"/>
      <c r="CG129" s="35"/>
      <c r="CH129" s="34"/>
      <c r="CI129" s="34"/>
      <c r="CJ129" s="34"/>
      <c r="CK129" s="34"/>
      <c r="CL129" s="34"/>
      <c r="CM129" s="34"/>
      <c r="CN129" s="34"/>
      <c r="CO129" s="34"/>
      <c r="CP129" s="35"/>
      <c r="CQ129" s="35"/>
      <c r="CR129" s="34"/>
      <c r="CS129" s="34"/>
      <c r="CT129" s="34"/>
      <c r="CU129" s="34"/>
      <c r="CV129" s="34"/>
      <c r="CW129" s="34"/>
      <c r="CX129" s="34"/>
      <c r="CY129" s="34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</row>
    <row r="130" spans="1:210" s="36" customFormat="1" ht="12.75">
      <c r="A130" s="32">
        <v>126</v>
      </c>
      <c r="B130" s="32" t="s">
        <v>266</v>
      </c>
      <c r="C130" s="32" t="s">
        <v>267</v>
      </c>
      <c r="D130" s="45" t="s">
        <v>280</v>
      </c>
      <c r="E130" s="82" t="s">
        <v>269</v>
      </c>
      <c r="F130" s="80"/>
      <c r="G130" s="80"/>
      <c r="H130" s="30" t="s">
        <v>272</v>
      </c>
      <c r="I130" s="33" t="s">
        <v>261</v>
      </c>
      <c r="J130" s="33" t="s">
        <v>43</v>
      </c>
      <c r="K130" s="33"/>
      <c r="L130" s="33"/>
      <c r="M130" s="34"/>
      <c r="N130" s="35"/>
      <c r="O130" s="35"/>
      <c r="P130" s="34"/>
      <c r="Q130" s="34"/>
      <c r="R130" s="34"/>
      <c r="S130" s="34"/>
      <c r="T130" s="34"/>
      <c r="U130" s="34"/>
      <c r="V130" s="34"/>
      <c r="W130" s="34"/>
      <c r="X130" s="35"/>
      <c r="Y130" s="35"/>
      <c r="Z130" s="34"/>
      <c r="AA130" s="34"/>
      <c r="AB130" s="34"/>
      <c r="AC130" s="34"/>
      <c r="AD130" s="34"/>
      <c r="AE130" s="34"/>
      <c r="AF130" s="34"/>
      <c r="AG130" s="34"/>
      <c r="AH130" s="35"/>
      <c r="AI130" s="35"/>
      <c r="AJ130" s="34"/>
      <c r="AK130" s="34"/>
      <c r="AL130" s="34"/>
      <c r="AM130" s="34"/>
      <c r="AN130" s="34"/>
      <c r="AO130" s="34"/>
      <c r="AP130" s="34"/>
      <c r="AQ130" s="34"/>
      <c r="AR130" s="35"/>
      <c r="AS130" s="35"/>
      <c r="AT130" s="34"/>
      <c r="AU130" s="34"/>
      <c r="AV130" s="34"/>
      <c r="AW130" s="34"/>
      <c r="AX130" s="34"/>
      <c r="AY130" s="34"/>
      <c r="AZ130" s="34"/>
      <c r="BA130" s="34"/>
      <c r="BB130" s="35"/>
      <c r="BC130" s="35"/>
      <c r="BD130" s="34"/>
      <c r="BE130" s="34"/>
      <c r="BF130" s="34"/>
      <c r="BG130" s="34"/>
      <c r="BH130" s="34"/>
      <c r="BI130" s="34"/>
      <c r="BJ130" s="34"/>
      <c r="BK130" s="34"/>
      <c r="BL130" s="35"/>
      <c r="BM130" s="35"/>
      <c r="BN130" s="34"/>
      <c r="BO130" s="34"/>
      <c r="BP130" s="34"/>
      <c r="BQ130" s="34"/>
      <c r="BR130" s="34"/>
      <c r="BS130" s="34"/>
      <c r="BT130" s="34"/>
      <c r="BU130" s="34"/>
      <c r="BV130" s="35"/>
      <c r="BW130" s="35"/>
      <c r="BX130" s="34"/>
      <c r="BY130" s="34"/>
      <c r="BZ130" s="34"/>
      <c r="CA130" s="34"/>
      <c r="CB130" s="34"/>
      <c r="CC130" s="34"/>
      <c r="CD130" s="34"/>
      <c r="CE130" s="34"/>
      <c r="CF130" s="35"/>
      <c r="CG130" s="35"/>
      <c r="CH130" s="34"/>
      <c r="CI130" s="34"/>
      <c r="CJ130" s="34"/>
      <c r="CK130" s="34"/>
      <c r="CL130" s="34"/>
      <c r="CM130" s="34"/>
      <c r="CN130" s="34"/>
      <c r="CO130" s="34"/>
      <c r="CP130" s="35"/>
      <c r="CQ130" s="35"/>
      <c r="CR130" s="34"/>
      <c r="CS130" s="34"/>
      <c r="CT130" s="34"/>
      <c r="CU130" s="34"/>
      <c r="CV130" s="34"/>
      <c r="CW130" s="34"/>
      <c r="CX130" s="34"/>
      <c r="CY130" s="34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</row>
    <row r="131" spans="1:210" s="36" customFormat="1" ht="12.75">
      <c r="A131" s="32">
        <v>127</v>
      </c>
      <c r="B131" s="32" t="s">
        <v>266</v>
      </c>
      <c r="C131" s="32" t="s">
        <v>267</v>
      </c>
      <c r="D131" s="45" t="s">
        <v>281</v>
      </c>
      <c r="E131" s="83">
        <v>1</v>
      </c>
      <c r="F131" s="80"/>
      <c r="G131" s="80"/>
      <c r="H131" s="30" t="s">
        <v>272</v>
      </c>
      <c r="I131" s="33" t="s">
        <v>261</v>
      </c>
      <c r="J131" s="33" t="s">
        <v>43</v>
      </c>
      <c r="K131" s="33"/>
      <c r="L131" s="33"/>
      <c r="M131" s="34"/>
      <c r="N131" s="35"/>
      <c r="O131" s="35"/>
      <c r="P131" s="34"/>
      <c r="Q131" s="34"/>
      <c r="R131" s="34"/>
      <c r="S131" s="34"/>
      <c r="T131" s="34"/>
      <c r="U131" s="34"/>
      <c r="V131" s="34"/>
      <c r="W131" s="34"/>
      <c r="X131" s="35"/>
      <c r="Y131" s="35"/>
      <c r="Z131" s="34"/>
      <c r="AA131" s="34"/>
      <c r="AB131" s="34"/>
      <c r="AC131" s="34"/>
      <c r="AD131" s="34"/>
      <c r="AE131" s="34"/>
      <c r="AF131" s="34"/>
      <c r="AG131" s="34"/>
      <c r="AH131" s="35"/>
      <c r="AI131" s="35"/>
      <c r="AJ131" s="34"/>
      <c r="AK131" s="34"/>
      <c r="AL131" s="34"/>
      <c r="AM131" s="34"/>
      <c r="AN131" s="34"/>
      <c r="AO131" s="34"/>
      <c r="AP131" s="34"/>
      <c r="AQ131" s="34"/>
      <c r="AR131" s="35"/>
      <c r="AS131" s="35"/>
      <c r="AT131" s="34"/>
      <c r="AU131" s="34"/>
      <c r="AV131" s="34"/>
      <c r="AW131" s="34"/>
      <c r="AX131" s="34"/>
      <c r="AY131" s="34"/>
      <c r="AZ131" s="34"/>
      <c r="BA131" s="34"/>
      <c r="BB131" s="35"/>
      <c r="BC131" s="35"/>
      <c r="BD131" s="34"/>
      <c r="BE131" s="34"/>
      <c r="BF131" s="34"/>
      <c r="BG131" s="34"/>
      <c r="BH131" s="34"/>
      <c r="BI131" s="34"/>
      <c r="BJ131" s="34"/>
      <c r="BK131" s="34"/>
      <c r="BL131" s="35"/>
      <c r="BM131" s="35"/>
      <c r="BN131" s="34"/>
      <c r="BO131" s="34"/>
      <c r="BP131" s="34"/>
      <c r="BQ131" s="34"/>
      <c r="BR131" s="34"/>
      <c r="BS131" s="34"/>
      <c r="BT131" s="34"/>
      <c r="BU131" s="34"/>
      <c r="BV131" s="35"/>
      <c r="BW131" s="35"/>
      <c r="BX131" s="34"/>
      <c r="BY131" s="34"/>
      <c r="BZ131" s="34"/>
      <c r="CA131" s="34"/>
      <c r="CB131" s="34"/>
      <c r="CC131" s="34"/>
      <c r="CD131" s="34"/>
      <c r="CE131" s="34"/>
      <c r="CF131" s="35"/>
      <c r="CG131" s="35"/>
      <c r="CH131" s="34"/>
      <c r="CI131" s="34"/>
      <c r="CJ131" s="34"/>
      <c r="CK131" s="34"/>
      <c r="CL131" s="34"/>
      <c r="CM131" s="34"/>
      <c r="CN131" s="34"/>
      <c r="CO131" s="34"/>
      <c r="CP131" s="35"/>
      <c r="CQ131" s="35"/>
      <c r="CR131" s="34"/>
      <c r="CS131" s="34"/>
      <c r="CT131" s="34"/>
      <c r="CU131" s="34"/>
      <c r="CV131" s="34"/>
      <c r="CW131" s="34"/>
      <c r="CX131" s="34"/>
      <c r="CY131" s="34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  <c r="GB131" s="38"/>
      <c r="GC131" s="38"/>
      <c r="GD131" s="38"/>
      <c r="GE131" s="38"/>
      <c r="GF131" s="38"/>
      <c r="GG131" s="38"/>
      <c r="GH131" s="38"/>
      <c r="GI131" s="38"/>
      <c r="GJ131" s="38"/>
      <c r="GK131" s="38"/>
      <c r="GL131" s="38"/>
      <c r="GM131" s="38"/>
      <c r="GN131" s="38"/>
      <c r="GO131" s="38"/>
      <c r="GP131" s="38"/>
      <c r="GQ131" s="38"/>
      <c r="GR131" s="38"/>
      <c r="GS131" s="38"/>
      <c r="GT131" s="38"/>
      <c r="GU131" s="38"/>
      <c r="GV131" s="38"/>
      <c r="GW131" s="38"/>
      <c r="GX131" s="38"/>
      <c r="GY131" s="38"/>
    </row>
    <row r="132" spans="1:210" s="36" customFormat="1" ht="12.75">
      <c r="A132" s="32">
        <v>128</v>
      </c>
      <c r="B132" s="32" t="s">
        <v>266</v>
      </c>
      <c r="C132" s="32" t="s">
        <v>267</v>
      </c>
      <c r="D132" s="45" t="s">
        <v>282</v>
      </c>
      <c r="E132" s="82" t="s">
        <v>269</v>
      </c>
      <c r="F132" s="80"/>
      <c r="G132" s="80"/>
      <c r="H132" s="30" t="s">
        <v>272</v>
      </c>
      <c r="I132" s="33" t="s">
        <v>261</v>
      </c>
      <c r="J132" s="33" t="s">
        <v>43</v>
      </c>
      <c r="K132" s="33"/>
      <c r="L132" s="33"/>
      <c r="M132" s="34"/>
      <c r="N132" s="35"/>
      <c r="O132" s="35"/>
      <c r="P132" s="34"/>
      <c r="Q132" s="34"/>
      <c r="R132" s="34"/>
      <c r="S132" s="34"/>
      <c r="T132" s="34"/>
      <c r="U132" s="34"/>
      <c r="V132" s="34"/>
      <c r="W132" s="34"/>
      <c r="X132" s="35"/>
      <c r="Y132" s="35"/>
      <c r="Z132" s="34"/>
      <c r="AA132" s="34"/>
      <c r="AB132" s="34"/>
      <c r="AC132" s="34"/>
      <c r="AD132" s="34"/>
      <c r="AE132" s="34"/>
      <c r="AF132" s="34"/>
      <c r="AG132" s="34"/>
      <c r="AH132" s="35"/>
      <c r="AI132" s="35"/>
      <c r="AJ132" s="34"/>
      <c r="AK132" s="34"/>
      <c r="AL132" s="34"/>
      <c r="AM132" s="34"/>
      <c r="AN132" s="34"/>
      <c r="AO132" s="34"/>
      <c r="AP132" s="34"/>
      <c r="AQ132" s="34"/>
      <c r="AR132" s="35"/>
      <c r="AS132" s="35"/>
      <c r="AT132" s="34"/>
      <c r="AU132" s="34"/>
      <c r="AV132" s="34"/>
      <c r="AW132" s="34"/>
      <c r="AX132" s="34"/>
      <c r="AY132" s="34"/>
      <c r="AZ132" s="34"/>
      <c r="BA132" s="34"/>
      <c r="BB132" s="35"/>
      <c r="BC132" s="35"/>
      <c r="BD132" s="34"/>
      <c r="BE132" s="34"/>
      <c r="BF132" s="34"/>
      <c r="BG132" s="34"/>
      <c r="BH132" s="34"/>
      <c r="BI132" s="34"/>
      <c r="BJ132" s="34"/>
      <c r="BK132" s="34"/>
      <c r="BL132" s="35"/>
      <c r="BM132" s="35"/>
      <c r="BN132" s="34"/>
      <c r="BO132" s="34"/>
      <c r="BP132" s="34"/>
      <c r="BQ132" s="34"/>
      <c r="BR132" s="34"/>
      <c r="BS132" s="34"/>
      <c r="BT132" s="34"/>
      <c r="BU132" s="34"/>
      <c r="BV132" s="35"/>
      <c r="BW132" s="35"/>
      <c r="BX132" s="34"/>
      <c r="BY132" s="34"/>
      <c r="BZ132" s="34"/>
      <c r="CA132" s="34"/>
      <c r="CB132" s="34"/>
      <c r="CC132" s="34"/>
      <c r="CD132" s="34"/>
      <c r="CE132" s="34"/>
      <c r="CF132" s="35"/>
      <c r="CG132" s="35"/>
      <c r="CH132" s="34"/>
      <c r="CI132" s="34"/>
      <c r="CJ132" s="34"/>
      <c r="CK132" s="34"/>
      <c r="CL132" s="34"/>
      <c r="CM132" s="34"/>
      <c r="CN132" s="34"/>
      <c r="CO132" s="34"/>
      <c r="CP132" s="35"/>
      <c r="CQ132" s="35"/>
      <c r="CR132" s="34"/>
      <c r="CS132" s="34"/>
      <c r="CT132" s="34"/>
      <c r="CU132" s="34"/>
      <c r="CV132" s="34"/>
      <c r="CW132" s="34"/>
      <c r="CX132" s="34"/>
      <c r="CY132" s="34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</row>
    <row r="133" spans="1:210" s="36" customFormat="1" ht="38.25">
      <c r="A133" s="32">
        <v>129</v>
      </c>
      <c r="B133" s="32" t="s">
        <v>266</v>
      </c>
      <c r="C133" s="32" t="s">
        <v>267</v>
      </c>
      <c r="D133" s="30" t="s">
        <v>283</v>
      </c>
      <c r="E133" s="81">
        <v>1</v>
      </c>
      <c r="F133" s="81">
        <v>13.9</v>
      </c>
      <c r="G133" s="81"/>
      <c r="H133" s="30" t="s">
        <v>284</v>
      </c>
      <c r="I133" s="33" t="s">
        <v>7</v>
      </c>
      <c r="J133" s="33" t="s">
        <v>285</v>
      </c>
      <c r="K133" s="32" t="s">
        <v>286</v>
      </c>
      <c r="L133" s="31" t="s">
        <v>287</v>
      </c>
      <c r="M133" s="34"/>
      <c r="N133" s="35"/>
      <c r="O133" s="35"/>
      <c r="P133" s="34"/>
      <c r="Q133" s="34"/>
      <c r="R133" s="34"/>
      <c r="S133" s="34"/>
      <c r="T133" s="34"/>
      <c r="U133" s="34"/>
      <c r="V133" s="34"/>
      <c r="W133" s="34"/>
      <c r="X133" s="35"/>
      <c r="Y133" s="35"/>
      <c r="Z133" s="34"/>
      <c r="AA133" s="34"/>
      <c r="AB133" s="34"/>
      <c r="AC133" s="34"/>
      <c r="AD133" s="34"/>
      <c r="AE133" s="34"/>
      <c r="AF133" s="34"/>
      <c r="AG133" s="34"/>
      <c r="AH133" s="35"/>
      <c r="AI133" s="35"/>
      <c r="AJ133" s="34"/>
      <c r="AK133" s="34"/>
      <c r="AL133" s="34"/>
      <c r="AM133" s="34"/>
      <c r="AN133" s="34"/>
      <c r="AO133" s="34"/>
      <c r="AP133" s="34"/>
      <c r="AQ133" s="34"/>
      <c r="AR133" s="35"/>
      <c r="AS133" s="35"/>
      <c r="AT133" s="34"/>
      <c r="AU133" s="34"/>
      <c r="AV133" s="34"/>
      <c r="AW133" s="34"/>
      <c r="AX133" s="34"/>
      <c r="AY133" s="34"/>
      <c r="AZ133" s="34"/>
      <c r="BA133" s="34"/>
      <c r="BB133" s="35"/>
      <c r="BC133" s="35"/>
      <c r="BD133" s="34"/>
      <c r="BE133" s="34"/>
      <c r="BF133" s="34"/>
      <c r="BG133" s="34"/>
      <c r="BH133" s="34"/>
      <c r="BI133" s="34"/>
      <c r="BJ133" s="34"/>
      <c r="BK133" s="34"/>
      <c r="BL133" s="35"/>
      <c r="BM133" s="35"/>
      <c r="BN133" s="34"/>
      <c r="BO133" s="34"/>
      <c r="BP133" s="34"/>
      <c r="BQ133" s="34"/>
      <c r="BR133" s="34"/>
      <c r="BS133" s="34"/>
      <c r="BT133" s="34"/>
      <c r="BU133" s="34"/>
      <c r="BV133" s="35"/>
      <c r="BW133" s="35"/>
      <c r="BX133" s="34"/>
      <c r="BY133" s="34"/>
      <c r="BZ133" s="34"/>
      <c r="CA133" s="34"/>
      <c r="CB133" s="34"/>
      <c r="CC133" s="34"/>
      <c r="CD133" s="34"/>
      <c r="CE133" s="34"/>
      <c r="CF133" s="35"/>
      <c r="CG133" s="35"/>
      <c r="CH133" s="34"/>
      <c r="CI133" s="34"/>
      <c r="CJ133" s="34"/>
      <c r="CK133" s="34"/>
      <c r="CL133" s="34"/>
      <c r="CM133" s="34"/>
      <c r="CN133" s="34"/>
      <c r="CO133" s="34"/>
      <c r="CP133" s="35"/>
      <c r="CQ133" s="35"/>
      <c r="CR133" s="34"/>
      <c r="CS133" s="34"/>
      <c r="CT133" s="34"/>
      <c r="CU133" s="34"/>
      <c r="CV133" s="34"/>
      <c r="CW133" s="34"/>
      <c r="CX133" s="34"/>
      <c r="CY133" s="34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</row>
    <row r="134" spans="1:210" s="36" customFormat="1" ht="25.5">
      <c r="A134" s="32">
        <v>130</v>
      </c>
      <c r="B134" s="32" t="s">
        <v>39</v>
      </c>
      <c r="C134" s="32" t="s">
        <v>267</v>
      </c>
      <c r="D134" s="30" t="s">
        <v>288</v>
      </c>
      <c r="E134" s="81">
        <v>1</v>
      </c>
      <c r="F134" s="81">
        <v>146.6</v>
      </c>
      <c r="G134" s="81"/>
      <c r="H134" s="30" t="s">
        <v>289</v>
      </c>
      <c r="I134" s="33" t="s">
        <v>7</v>
      </c>
      <c r="J134" s="33" t="s">
        <v>285</v>
      </c>
      <c r="K134" s="32" t="s">
        <v>286</v>
      </c>
      <c r="L134" s="31" t="s">
        <v>290</v>
      </c>
      <c r="M134" s="34"/>
      <c r="N134" s="35"/>
      <c r="O134" s="35"/>
      <c r="P134" s="34"/>
      <c r="Q134" s="34"/>
      <c r="R134" s="34"/>
      <c r="S134" s="34"/>
      <c r="T134" s="34"/>
      <c r="U134" s="34"/>
      <c r="V134" s="34"/>
      <c r="W134" s="34"/>
      <c r="X134" s="35"/>
      <c r="Y134" s="35"/>
      <c r="Z134" s="34"/>
      <c r="AA134" s="34"/>
      <c r="AB134" s="34"/>
      <c r="AC134" s="34"/>
      <c r="AD134" s="34"/>
      <c r="AE134" s="34"/>
      <c r="AF134" s="34"/>
      <c r="AG134" s="34"/>
      <c r="AH134" s="35"/>
      <c r="AI134" s="35"/>
      <c r="AJ134" s="34"/>
      <c r="AK134" s="34"/>
      <c r="AL134" s="34"/>
      <c r="AM134" s="34"/>
      <c r="AN134" s="34"/>
      <c r="AO134" s="34"/>
      <c r="AP134" s="34"/>
      <c r="AQ134" s="34"/>
      <c r="AR134" s="35"/>
      <c r="AS134" s="35"/>
      <c r="AT134" s="34"/>
      <c r="AU134" s="34"/>
      <c r="AV134" s="34"/>
      <c r="AW134" s="34"/>
      <c r="AX134" s="34"/>
      <c r="AY134" s="34"/>
      <c r="AZ134" s="34"/>
      <c r="BA134" s="34"/>
      <c r="BB134" s="35"/>
      <c r="BC134" s="35"/>
      <c r="BD134" s="34"/>
      <c r="BE134" s="34"/>
      <c r="BF134" s="34"/>
      <c r="BG134" s="34"/>
      <c r="BH134" s="34"/>
      <c r="BI134" s="34"/>
      <c r="BJ134" s="34"/>
      <c r="BK134" s="34"/>
      <c r="BL134" s="35"/>
      <c r="BM134" s="35"/>
      <c r="BN134" s="34"/>
      <c r="BO134" s="34"/>
      <c r="BP134" s="34"/>
      <c r="BQ134" s="34"/>
      <c r="BR134" s="34"/>
      <c r="BS134" s="34"/>
      <c r="BT134" s="34"/>
      <c r="BU134" s="34"/>
      <c r="BV134" s="35"/>
      <c r="BW134" s="35"/>
      <c r="BX134" s="34"/>
      <c r="BY134" s="34"/>
      <c r="BZ134" s="34"/>
      <c r="CA134" s="34"/>
      <c r="CB134" s="34"/>
      <c r="CC134" s="34"/>
      <c r="CD134" s="34"/>
      <c r="CE134" s="34"/>
      <c r="CF134" s="35"/>
      <c r="CG134" s="35"/>
      <c r="CH134" s="34"/>
      <c r="CI134" s="34"/>
      <c r="CJ134" s="34"/>
      <c r="CK134" s="34"/>
      <c r="CL134" s="34"/>
      <c r="CM134" s="34"/>
      <c r="CN134" s="34"/>
      <c r="CO134" s="34"/>
      <c r="CP134" s="35"/>
      <c r="CQ134" s="35"/>
      <c r="CR134" s="34"/>
      <c r="CS134" s="34"/>
      <c r="CT134" s="34"/>
      <c r="CU134" s="34"/>
      <c r="CV134" s="34"/>
      <c r="CW134" s="34"/>
      <c r="CX134" s="34"/>
      <c r="CY134" s="34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</row>
    <row r="135" spans="1:210" s="36" customFormat="1" ht="38.25">
      <c r="A135" s="32">
        <v>131</v>
      </c>
      <c r="B135" s="32" t="s">
        <v>266</v>
      </c>
      <c r="C135" s="32" t="s">
        <v>267</v>
      </c>
      <c r="D135" s="30" t="s">
        <v>291</v>
      </c>
      <c r="E135" s="81">
        <v>1</v>
      </c>
      <c r="F135" s="81">
        <v>29.7</v>
      </c>
      <c r="G135" s="81"/>
      <c r="H135" s="30" t="s">
        <v>292</v>
      </c>
      <c r="I135" s="33" t="s">
        <v>7</v>
      </c>
      <c r="J135" s="33" t="s">
        <v>285</v>
      </c>
      <c r="K135" s="32" t="s">
        <v>286</v>
      </c>
      <c r="L135" s="31" t="s">
        <v>293</v>
      </c>
      <c r="M135" s="34"/>
      <c r="N135" s="35"/>
      <c r="O135" s="35"/>
      <c r="P135" s="34"/>
      <c r="Q135" s="34"/>
      <c r="R135" s="34"/>
      <c r="S135" s="34"/>
      <c r="T135" s="34"/>
      <c r="U135" s="34"/>
      <c r="V135" s="34"/>
      <c r="W135" s="34"/>
      <c r="X135" s="35"/>
      <c r="Y135" s="35"/>
      <c r="Z135" s="34"/>
      <c r="AA135" s="34"/>
      <c r="AB135" s="34"/>
      <c r="AC135" s="34"/>
      <c r="AD135" s="34"/>
      <c r="AE135" s="34"/>
      <c r="AF135" s="34"/>
      <c r="AG135" s="34"/>
      <c r="AH135" s="35"/>
      <c r="AI135" s="35"/>
      <c r="AJ135" s="34"/>
      <c r="AK135" s="34"/>
      <c r="AL135" s="34"/>
      <c r="AM135" s="34"/>
      <c r="AN135" s="34"/>
      <c r="AO135" s="34"/>
      <c r="AP135" s="34"/>
      <c r="AQ135" s="34"/>
      <c r="AR135" s="35"/>
      <c r="AS135" s="35"/>
      <c r="AT135" s="34"/>
      <c r="AU135" s="34"/>
      <c r="AV135" s="34"/>
      <c r="AW135" s="34"/>
      <c r="AX135" s="34"/>
      <c r="AY135" s="34"/>
      <c r="AZ135" s="34"/>
      <c r="BA135" s="34"/>
      <c r="BB135" s="35"/>
      <c r="BC135" s="35"/>
      <c r="BD135" s="34"/>
      <c r="BE135" s="34"/>
      <c r="BF135" s="34"/>
      <c r="BG135" s="34"/>
      <c r="BH135" s="34"/>
      <c r="BI135" s="34"/>
      <c r="BJ135" s="34"/>
      <c r="BK135" s="34"/>
      <c r="BL135" s="35"/>
      <c r="BM135" s="35"/>
      <c r="BN135" s="34"/>
      <c r="BO135" s="34"/>
      <c r="BP135" s="34"/>
      <c r="BQ135" s="34"/>
      <c r="BR135" s="34"/>
      <c r="BS135" s="34"/>
      <c r="BT135" s="34"/>
      <c r="BU135" s="34"/>
      <c r="BV135" s="35"/>
      <c r="BW135" s="35"/>
      <c r="BX135" s="34"/>
      <c r="BY135" s="34"/>
      <c r="BZ135" s="34"/>
      <c r="CA135" s="34"/>
      <c r="CB135" s="34"/>
      <c r="CC135" s="34"/>
      <c r="CD135" s="34"/>
      <c r="CE135" s="34"/>
      <c r="CF135" s="35"/>
      <c r="CG135" s="35"/>
      <c r="CH135" s="34"/>
      <c r="CI135" s="34"/>
      <c r="CJ135" s="34"/>
      <c r="CK135" s="34"/>
      <c r="CL135" s="34"/>
      <c r="CM135" s="34"/>
      <c r="CN135" s="34"/>
      <c r="CO135" s="34"/>
      <c r="CP135" s="35"/>
      <c r="CQ135" s="35"/>
      <c r="CR135" s="34"/>
      <c r="CS135" s="34"/>
      <c r="CT135" s="34"/>
      <c r="CU135" s="34"/>
      <c r="CV135" s="34"/>
      <c r="CW135" s="34"/>
      <c r="CX135" s="34"/>
      <c r="CY135" s="34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</row>
    <row r="136" spans="1:210" s="36" customFormat="1" ht="38.25">
      <c r="A136" s="32">
        <v>132</v>
      </c>
      <c r="B136" s="32" t="s">
        <v>266</v>
      </c>
      <c r="C136" s="32" t="s">
        <v>267</v>
      </c>
      <c r="D136" s="30" t="s">
        <v>294</v>
      </c>
      <c r="E136" s="81">
        <v>1</v>
      </c>
      <c r="F136" s="81">
        <v>10.5</v>
      </c>
      <c r="G136" s="81"/>
      <c r="H136" s="30" t="s">
        <v>295</v>
      </c>
      <c r="I136" s="33" t="s">
        <v>7</v>
      </c>
      <c r="J136" s="33" t="s">
        <v>285</v>
      </c>
      <c r="K136" s="32" t="s">
        <v>286</v>
      </c>
      <c r="L136" s="31" t="s">
        <v>296</v>
      </c>
      <c r="M136" s="34"/>
      <c r="N136" s="35"/>
      <c r="O136" s="35"/>
      <c r="P136" s="34"/>
      <c r="Q136" s="34"/>
      <c r="R136" s="34"/>
      <c r="S136" s="34"/>
      <c r="T136" s="34"/>
      <c r="U136" s="34"/>
      <c r="V136" s="34"/>
      <c r="W136" s="34"/>
      <c r="X136" s="35"/>
      <c r="Y136" s="35"/>
      <c r="Z136" s="34"/>
      <c r="AA136" s="34"/>
      <c r="AB136" s="34"/>
      <c r="AC136" s="34"/>
      <c r="AD136" s="34"/>
      <c r="AE136" s="34"/>
      <c r="AF136" s="34"/>
      <c r="AG136" s="34"/>
      <c r="AH136" s="35"/>
      <c r="AI136" s="35"/>
      <c r="AJ136" s="34"/>
      <c r="AK136" s="34"/>
      <c r="AL136" s="34"/>
      <c r="AM136" s="34"/>
      <c r="AN136" s="34"/>
      <c r="AO136" s="34"/>
      <c r="AP136" s="34"/>
      <c r="AQ136" s="34"/>
      <c r="AR136" s="35"/>
      <c r="AS136" s="35"/>
      <c r="AT136" s="34"/>
      <c r="AU136" s="34"/>
      <c r="AV136" s="34"/>
      <c r="AW136" s="34"/>
      <c r="AX136" s="34"/>
      <c r="AY136" s="34"/>
      <c r="AZ136" s="34"/>
      <c r="BA136" s="34"/>
      <c r="BB136" s="35"/>
      <c r="BC136" s="35"/>
      <c r="BD136" s="34"/>
      <c r="BE136" s="34"/>
      <c r="BF136" s="34"/>
      <c r="BG136" s="34"/>
      <c r="BH136" s="34"/>
      <c r="BI136" s="34"/>
      <c r="BJ136" s="34"/>
      <c r="BK136" s="34"/>
      <c r="BL136" s="35"/>
      <c r="BM136" s="35"/>
      <c r="BN136" s="34"/>
      <c r="BO136" s="34"/>
      <c r="BP136" s="34"/>
      <c r="BQ136" s="34"/>
      <c r="BR136" s="34"/>
      <c r="BS136" s="34"/>
      <c r="BT136" s="34"/>
      <c r="BU136" s="34"/>
      <c r="BV136" s="35"/>
      <c r="BW136" s="35"/>
      <c r="BX136" s="34"/>
      <c r="BY136" s="34"/>
      <c r="BZ136" s="34"/>
      <c r="CA136" s="34"/>
      <c r="CB136" s="34"/>
      <c r="CC136" s="34"/>
      <c r="CD136" s="34"/>
      <c r="CE136" s="34"/>
      <c r="CF136" s="35"/>
      <c r="CG136" s="35"/>
      <c r="CH136" s="34"/>
      <c r="CI136" s="34"/>
      <c r="CJ136" s="34"/>
      <c r="CK136" s="34"/>
      <c r="CL136" s="34"/>
      <c r="CM136" s="34"/>
      <c r="CN136" s="34"/>
      <c r="CO136" s="34"/>
      <c r="CP136" s="35"/>
      <c r="CQ136" s="35"/>
      <c r="CR136" s="34"/>
      <c r="CS136" s="34"/>
      <c r="CT136" s="34"/>
      <c r="CU136" s="34"/>
      <c r="CV136" s="34"/>
      <c r="CW136" s="34"/>
      <c r="CX136" s="34"/>
      <c r="CY136" s="34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</row>
    <row r="137" spans="1:210" s="36" customFormat="1" ht="38.25">
      <c r="A137" s="32">
        <v>133</v>
      </c>
      <c r="B137" s="32" t="s">
        <v>274</v>
      </c>
      <c r="C137" s="32"/>
      <c r="D137" s="30" t="s">
        <v>297</v>
      </c>
      <c r="E137" s="81">
        <v>1</v>
      </c>
      <c r="F137" s="81">
        <v>29</v>
      </c>
      <c r="G137" s="81"/>
      <c r="H137" s="30" t="s">
        <v>298</v>
      </c>
      <c r="I137" s="33" t="s">
        <v>7</v>
      </c>
      <c r="J137" s="33" t="s">
        <v>285</v>
      </c>
      <c r="K137" s="32" t="s">
        <v>286</v>
      </c>
      <c r="L137" s="31" t="s">
        <v>299</v>
      </c>
      <c r="M137" s="34"/>
      <c r="N137" s="35"/>
      <c r="O137" s="35"/>
      <c r="P137" s="34"/>
      <c r="Q137" s="34"/>
      <c r="R137" s="34"/>
      <c r="S137" s="34"/>
      <c r="T137" s="34"/>
      <c r="U137" s="34"/>
      <c r="V137" s="34"/>
      <c r="W137" s="34"/>
      <c r="X137" s="35"/>
      <c r="Y137" s="35"/>
      <c r="Z137" s="34"/>
      <c r="AA137" s="34"/>
      <c r="AB137" s="34"/>
      <c r="AC137" s="34"/>
      <c r="AD137" s="34"/>
      <c r="AE137" s="34"/>
      <c r="AF137" s="34"/>
      <c r="AG137" s="34"/>
      <c r="AH137" s="35"/>
      <c r="AI137" s="35"/>
      <c r="AJ137" s="34"/>
      <c r="AK137" s="34"/>
      <c r="AL137" s="34"/>
      <c r="AM137" s="34"/>
      <c r="AN137" s="34"/>
      <c r="AO137" s="34"/>
      <c r="AP137" s="34"/>
      <c r="AQ137" s="34"/>
      <c r="AR137" s="35"/>
      <c r="AS137" s="35"/>
      <c r="AT137" s="34"/>
      <c r="AU137" s="34"/>
      <c r="AV137" s="34"/>
      <c r="AW137" s="34"/>
      <c r="AX137" s="34"/>
      <c r="AY137" s="34"/>
      <c r="AZ137" s="34"/>
      <c r="BA137" s="34"/>
      <c r="BB137" s="35"/>
      <c r="BC137" s="35"/>
      <c r="BD137" s="34"/>
      <c r="BE137" s="34"/>
      <c r="BF137" s="34"/>
      <c r="BG137" s="34"/>
      <c r="BH137" s="34"/>
      <c r="BI137" s="34"/>
      <c r="BJ137" s="34"/>
      <c r="BK137" s="34"/>
      <c r="BL137" s="35"/>
      <c r="BM137" s="35"/>
      <c r="BN137" s="34"/>
      <c r="BO137" s="34"/>
      <c r="BP137" s="34"/>
      <c r="BQ137" s="34"/>
      <c r="BR137" s="34"/>
      <c r="BS137" s="34"/>
      <c r="BT137" s="34"/>
      <c r="BU137" s="34"/>
      <c r="BV137" s="35"/>
      <c r="BW137" s="35"/>
      <c r="BX137" s="34"/>
      <c r="BY137" s="34"/>
      <c r="BZ137" s="34"/>
      <c r="CA137" s="34"/>
      <c r="CB137" s="34"/>
      <c r="CC137" s="34"/>
      <c r="CD137" s="34"/>
      <c r="CE137" s="34"/>
      <c r="CF137" s="35"/>
      <c r="CG137" s="35"/>
      <c r="CH137" s="34"/>
      <c r="CI137" s="34"/>
      <c r="CJ137" s="34"/>
      <c r="CK137" s="34"/>
      <c r="CL137" s="34"/>
      <c r="CM137" s="34"/>
      <c r="CN137" s="34"/>
      <c r="CO137" s="34"/>
      <c r="CP137" s="35"/>
      <c r="CQ137" s="35"/>
      <c r="CR137" s="34"/>
      <c r="CS137" s="34"/>
      <c r="CT137" s="34"/>
      <c r="CU137" s="34"/>
      <c r="CV137" s="34"/>
      <c r="CW137" s="34"/>
      <c r="CX137" s="34"/>
      <c r="CY137" s="34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</row>
    <row r="138" spans="1:210" s="36" customFormat="1" ht="38.25">
      <c r="A138" s="32">
        <v>134</v>
      </c>
      <c r="B138" s="32" t="s">
        <v>274</v>
      </c>
      <c r="C138" s="32"/>
      <c r="D138" s="30" t="s">
        <v>300</v>
      </c>
      <c r="E138" s="81">
        <v>1</v>
      </c>
      <c r="F138" s="81">
        <v>5.3</v>
      </c>
      <c r="G138" s="81"/>
      <c r="H138" s="30" t="s">
        <v>301</v>
      </c>
      <c r="I138" s="33" t="s">
        <v>7</v>
      </c>
      <c r="J138" s="33" t="s">
        <v>285</v>
      </c>
      <c r="K138" s="32" t="s">
        <v>286</v>
      </c>
      <c r="L138" s="31" t="s">
        <v>302</v>
      </c>
      <c r="M138" s="34"/>
      <c r="N138" s="35"/>
      <c r="O138" s="35"/>
      <c r="P138" s="34"/>
      <c r="Q138" s="34"/>
      <c r="R138" s="34"/>
      <c r="S138" s="34"/>
      <c r="T138" s="34"/>
      <c r="U138" s="34"/>
      <c r="V138" s="34"/>
      <c r="W138" s="34"/>
      <c r="X138" s="35"/>
      <c r="Y138" s="35"/>
      <c r="Z138" s="34"/>
      <c r="AA138" s="34"/>
      <c r="AB138" s="34"/>
      <c r="AC138" s="34"/>
      <c r="AD138" s="34"/>
      <c r="AE138" s="34"/>
      <c r="AF138" s="34"/>
      <c r="AG138" s="34"/>
      <c r="AH138" s="35"/>
      <c r="AI138" s="35"/>
      <c r="AJ138" s="34"/>
      <c r="AK138" s="34"/>
      <c r="AL138" s="34"/>
      <c r="AM138" s="34"/>
      <c r="AN138" s="34"/>
      <c r="AO138" s="34"/>
      <c r="AP138" s="34"/>
      <c r="AQ138" s="34"/>
      <c r="AR138" s="35"/>
      <c r="AS138" s="35"/>
      <c r="AT138" s="34"/>
      <c r="AU138" s="34"/>
      <c r="AV138" s="34"/>
      <c r="AW138" s="34"/>
      <c r="AX138" s="34"/>
      <c r="AY138" s="34"/>
      <c r="AZ138" s="34"/>
      <c r="BA138" s="34"/>
      <c r="BB138" s="35"/>
      <c r="BC138" s="35"/>
      <c r="BD138" s="34"/>
      <c r="BE138" s="34"/>
      <c r="BF138" s="34"/>
      <c r="BG138" s="34"/>
      <c r="BH138" s="34"/>
      <c r="BI138" s="34"/>
      <c r="BJ138" s="34"/>
      <c r="BK138" s="34"/>
      <c r="BL138" s="35"/>
      <c r="BM138" s="35"/>
      <c r="BN138" s="34"/>
      <c r="BO138" s="34"/>
      <c r="BP138" s="34"/>
      <c r="BQ138" s="34"/>
      <c r="BR138" s="34"/>
      <c r="BS138" s="34"/>
      <c r="BT138" s="34"/>
      <c r="BU138" s="34"/>
      <c r="BV138" s="35"/>
      <c r="BW138" s="35"/>
      <c r="BX138" s="34"/>
      <c r="BY138" s="34"/>
      <c r="BZ138" s="34"/>
      <c r="CA138" s="34"/>
      <c r="CB138" s="34"/>
      <c r="CC138" s="34"/>
      <c r="CD138" s="34"/>
      <c r="CE138" s="34"/>
      <c r="CF138" s="35"/>
      <c r="CG138" s="35"/>
      <c r="CH138" s="34"/>
      <c r="CI138" s="34"/>
      <c r="CJ138" s="34"/>
      <c r="CK138" s="34"/>
      <c r="CL138" s="34"/>
      <c r="CM138" s="34"/>
      <c r="CN138" s="34"/>
      <c r="CO138" s="34"/>
      <c r="CP138" s="35"/>
      <c r="CQ138" s="35"/>
      <c r="CR138" s="34"/>
      <c r="CS138" s="34"/>
      <c r="CT138" s="34"/>
      <c r="CU138" s="34"/>
      <c r="CV138" s="34"/>
      <c r="CW138" s="34"/>
      <c r="CX138" s="34"/>
      <c r="CY138" s="34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</row>
    <row r="139" spans="1:210" s="36" customFormat="1" ht="38.25">
      <c r="A139" s="32">
        <v>135</v>
      </c>
      <c r="B139" s="32" t="s">
        <v>274</v>
      </c>
      <c r="C139" s="32"/>
      <c r="D139" s="30" t="s">
        <v>303</v>
      </c>
      <c r="E139" s="81">
        <v>1</v>
      </c>
      <c r="F139" s="81">
        <v>4.8</v>
      </c>
      <c r="G139" s="81"/>
      <c r="H139" s="30" t="s">
        <v>304</v>
      </c>
      <c r="I139" s="33" t="s">
        <v>7</v>
      </c>
      <c r="J139" s="33" t="s">
        <v>285</v>
      </c>
      <c r="K139" s="32" t="s">
        <v>286</v>
      </c>
      <c r="L139" s="31" t="s">
        <v>305</v>
      </c>
      <c r="M139" s="34"/>
      <c r="N139" s="35"/>
      <c r="O139" s="35"/>
      <c r="P139" s="34"/>
      <c r="Q139" s="34"/>
      <c r="R139" s="34"/>
      <c r="S139" s="34"/>
      <c r="T139" s="34"/>
      <c r="U139" s="34"/>
      <c r="V139" s="34"/>
      <c r="W139" s="34"/>
      <c r="X139" s="35"/>
      <c r="Y139" s="35"/>
      <c r="Z139" s="34"/>
      <c r="AA139" s="34"/>
      <c r="AB139" s="34"/>
      <c r="AC139" s="34"/>
      <c r="AD139" s="34"/>
      <c r="AE139" s="34"/>
      <c r="AF139" s="34"/>
      <c r="AG139" s="34"/>
      <c r="AH139" s="35"/>
      <c r="AI139" s="35"/>
      <c r="AJ139" s="34"/>
      <c r="AK139" s="34"/>
      <c r="AL139" s="34"/>
      <c r="AM139" s="34"/>
      <c r="AN139" s="34"/>
      <c r="AO139" s="34"/>
      <c r="AP139" s="34"/>
      <c r="AQ139" s="34"/>
      <c r="AR139" s="35"/>
      <c r="AS139" s="35"/>
      <c r="AT139" s="34"/>
      <c r="AU139" s="34"/>
      <c r="AV139" s="34"/>
      <c r="AW139" s="34"/>
      <c r="AX139" s="34"/>
      <c r="AY139" s="34"/>
      <c r="AZ139" s="34"/>
      <c r="BA139" s="34"/>
      <c r="BB139" s="35"/>
      <c r="BC139" s="35"/>
      <c r="BD139" s="34"/>
      <c r="BE139" s="34"/>
      <c r="BF139" s="34"/>
      <c r="BG139" s="34"/>
      <c r="BH139" s="34"/>
      <c r="BI139" s="34"/>
      <c r="BJ139" s="34"/>
      <c r="BK139" s="34"/>
      <c r="BL139" s="35"/>
      <c r="BM139" s="35"/>
      <c r="BN139" s="34"/>
      <c r="BO139" s="34"/>
      <c r="BP139" s="34"/>
      <c r="BQ139" s="34"/>
      <c r="BR139" s="34"/>
      <c r="BS139" s="34"/>
      <c r="BT139" s="34"/>
      <c r="BU139" s="34"/>
      <c r="BV139" s="35"/>
      <c r="BW139" s="35"/>
      <c r="BX139" s="34"/>
      <c r="BY139" s="34"/>
      <c r="BZ139" s="34"/>
      <c r="CA139" s="34"/>
      <c r="CB139" s="34"/>
      <c r="CC139" s="34"/>
      <c r="CD139" s="34"/>
      <c r="CE139" s="34"/>
      <c r="CF139" s="35"/>
      <c r="CG139" s="35"/>
      <c r="CH139" s="34"/>
      <c r="CI139" s="34"/>
      <c r="CJ139" s="34"/>
      <c r="CK139" s="34"/>
      <c r="CL139" s="34"/>
      <c r="CM139" s="34"/>
      <c r="CN139" s="34"/>
      <c r="CO139" s="34"/>
      <c r="CP139" s="35"/>
      <c r="CQ139" s="35"/>
      <c r="CR139" s="34"/>
      <c r="CS139" s="34"/>
      <c r="CT139" s="34"/>
      <c r="CU139" s="34"/>
      <c r="CV139" s="34"/>
      <c r="CW139" s="34"/>
      <c r="CX139" s="34"/>
      <c r="CY139" s="34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/>
      <c r="ES139" s="37"/>
      <c r="ET139" s="37"/>
      <c r="EU139" s="37"/>
      <c r="EV139" s="37"/>
      <c r="EW139" s="37"/>
      <c r="EX139" s="37"/>
      <c r="EY139" s="37"/>
    </row>
    <row r="140" spans="1:210" s="36" customFormat="1" ht="38.25">
      <c r="A140" s="32">
        <v>136</v>
      </c>
      <c r="B140" s="32" t="s">
        <v>274</v>
      </c>
      <c r="C140" s="32"/>
      <c r="D140" s="30" t="s">
        <v>306</v>
      </c>
      <c r="E140" s="81">
        <v>1</v>
      </c>
      <c r="F140" s="81">
        <v>7.5</v>
      </c>
      <c r="G140" s="81"/>
      <c r="H140" s="30" t="s">
        <v>307</v>
      </c>
      <c r="I140" s="33" t="s">
        <v>7</v>
      </c>
      <c r="J140" s="33" t="s">
        <v>285</v>
      </c>
      <c r="K140" s="32" t="s">
        <v>286</v>
      </c>
      <c r="L140" s="31" t="s">
        <v>308</v>
      </c>
      <c r="M140" s="34"/>
      <c r="N140" s="35"/>
      <c r="O140" s="35"/>
      <c r="P140" s="34"/>
      <c r="Q140" s="34"/>
      <c r="R140" s="34"/>
      <c r="S140" s="34"/>
      <c r="T140" s="34"/>
      <c r="U140" s="34"/>
      <c r="V140" s="34"/>
      <c r="W140" s="34"/>
      <c r="X140" s="35"/>
      <c r="Y140" s="35"/>
      <c r="Z140" s="34"/>
      <c r="AA140" s="34"/>
      <c r="AB140" s="34"/>
      <c r="AC140" s="34"/>
      <c r="AD140" s="34"/>
      <c r="AE140" s="34"/>
      <c r="AF140" s="34"/>
      <c r="AG140" s="34"/>
      <c r="AH140" s="35"/>
      <c r="AI140" s="35"/>
      <c r="AJ140" s="34"/>
      <c r="AK140" s="34"/>
      <c r="AL140" s="34"/>
      <c r="AM140" s="34"/>
      <c r="AN140" s="34"/>
      <c r="AO140" s="34"/>
      <c r="AP140" s="34"/>
      <c r="AQ140" s="34"/>
      <c r="AR140" s="35"/>
      <c r="AS140" s="35"/>
      <c r="AT140" s="34"/>
      <c r="AU140" s="34"/>
      <c r="AV140" s="34"/>
      <c r="AW140" s="34"/>
      <c r="AX140" s="34"/>
      <c r="AY140" s="34"/>
      <c r="AZ140" s="34"/>
      <c r="BA140" s="34"/>
      <c r="BB140" s="35"/>
      <c r="BC140" s="35"/>
      <c r="BD140" s="34"/>
      <c r="BE140" s="34"/>
      <c r="BF140" s="34"/>
      <c r="BG140" s="34"/>
      <c r="BH140" s="34"/>
      <c r="BI140" s="34"/>
      <c r="BJ140" s="34"/>
      <c r="BK140" s="34"/>
      <c r="BL140" s="35"/>
      <c r="BM140" s="35"/>
      <c r="BN140" s="34"/>
      <c r="BO140" s="34"/>
      <c r="BP140" s="34"/>
      <c r="BQ140" s="34"/>
      <c r="BR140" s="34"/>
      <c r="BS140" s="34"/>
      <c r="BT140" s="34"/>
      <c r="BU140" s="34"/>
      <c r="BV140" s="35"/>
      <c r="BW140" s="35"/>
      <c r="BX140" s="34"/>
      <c r="BY140" s="34"/>
      <c r="BZ140" s="34"/>
      <c r="CA140" s="34"/>
      <c r="CB140" s="34"/>
      <c r="CC140" s="34"/>
      <c r="CD140" s="34"/>
      <c r="CE140" s="34"/>
      <c r="CF140" s="35"/>
      <c r="CG140" s="35"/>
      <c r="CH140" s="34"/>
      <c r="CI140" s="34"/>
      <c r="CJ140" s="34"/>
      <c r="CK140" s="34"/>
      <c r="CL140" s="34"/>
      <c r="CM140" s="34"/>
      <c r="CN140" s="34"/>
      <c r="CO140" s="34"/>
      <c r="CP140" s="35"/>
      <c r="CQ140" s="35"/>
      <c r="CR140" s="34"/>
      <c r="CS140" s="34"/>
      <c r="CT140" s="34"/>
      <c r="CU140" s="34"/>
      <c r="CV140" s="34"/>
      <c r="CW140" s="34"/>
      <c r="CX140" s="34"/>
      <c r="CY140" s="34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37"/>
      <c r="DN140" s="37"/>
      <c r="DO140" s="37"/>
      <c r="DP140" s="37"/>
      <c r="DQ140" s="37"/>
      <c r="DR140" s="37"/>
      <c r="DS140" s="37"/>
      <c r="DT140" s="37"/>
      <c r="DU140" s="37"/>
      <c r="DV140" s="37"/>
      <c r="DW140" s="37"/>
      <c r="DX140" s="37"/>
      <c r="DY140" s="37"/>
      <c r="DZ140" s="37"/>
      <c r="EA140" s="37"/>
      <c r="EB140" s="37"/>
      <c r="EC140" s="37"/>
      <c r="ED140" s="37"/>
      <c r="EE140" s="37"/>
      <c r="EF140" s="37"/>
      <c r="EG140" s="37"/>
      <c r="EH140" s="37"/>
      <c r="EI140" s="37"/>
      <c r="EJ140" s="37"/>
      <c r="EK140" s="37"/>
      <c r="EL140" s="37"/>
      <c r="EM140" s="37"/>
      <c r="EN140" s="37"/>
      <c r="EO140" s="37"/>
      <c r="EP140" s="37"/>
      <c r="EQ140" s="37"/>
      <c r="ER140" s="37"/>
      <c r="ES140" s="37"/>
      <c r="ET140" s="37"/>
      <c r="EU140" s="37"/>
      <c r="EV140" s="37"/>
      <c r="EW140" s="37"/>
      <c r="EX140" s="37"/>
      <c r="EY140" s="37"/>
    </row>
    <row r="141" spans="1:210" s="36" customFormat="1" ht="38.25">
      <c r="A141" s="32">
        <v>137</v>
      </c>
      <c r="B141" s="32" t="s">
        <v>274</v>
      </c>
      <c r="C141" s="32"/>
      <c r="D141" s="30" t="s">
        <v>309</v>
      </c>
      <c r="E141" s="81">
        <v>1</v>
      </c>
      <c r="F141" s="81">
        <v>275.7</v>
      </c>
      <c r="G141" s="81"/>
      <c r="H141" s="30" t="s">
        <v>310</v>
      </c>
      <c r="I141" s="33" t="s">
        <v>7</v>
      </c>
      <c r="J141" s="33" t="s">
        <v>285</v>
      </c>
      <c r="K141" s="32" t="s">
        <v>286</v>
      </c>
      <c r="L141" s="31" t="s">
        <v>311</v>
      </c>
      <c r="M141" s="34"/>
      <c r="N141" s="35"/>
      <c r="O141" s="35"/>
      <c r="P141" s="34"/>
      <c r="Q141" s="34"/>
      <c r="R141" s="34"/>
      <c r="S141" s="34"/>
      <c r="T141" s="34"/>
      <c r="U141" s="34"/>
      <c r="V141" s="34"/>
      <c r="W141" s="34"/>
      <c r="X141" s="35"/>
      <c r="Y141" s="35"/>
      <c r="Z141" s="34"/>
      <c r="AA141" s="34"/>
      <c r="AB141" s="34"/>
      <c r="AC141" s="34"/>
      <c r="AD141" s="34"/>
      <c r="AE141" s="34"/>
      <c r="AF141" s="34"/>
      <c r="AG141" s="34"/>
      <c r="AH141" s="35"/>
      <c r="AI141" s="35"/>
      <c r="AJ141" s="34"/>
      <c r="AK141" s="34"/>
      <c r="AL141" s="34"/>
      <c r="AM141" s="34"/>
      <c r="AN141" s="34"/>
      <c r="AO141" s="34"/>
      <c r="AP141" s="34"/>
      <c r="AQ141" s="34"/>
      <c r="AR141" s="35"/>
      <c r="AS141" s="35"/>
      <c r="AT141" s="34"/>
      <c r="AU141" s="34"/>
      <c r="AV141" s="34"/>
      <c r="AW141" s="34"/>
      <c r="AX141" s="34"/>
      <c r="AY141" s="34"/>
      <c r="AZ141" s="34"/>
      <c r="BA141" s="34"/>
      <c r="BB141" s="35"/>
      <c r="BC141" s="35"/>
      <c r="BD141" s="34"/>
      <c r="BE141" s="34"/>
      <c r="BF141" s="34"/>
      <c r="BG141" s="34"/>
      <c r="BH141" s="34"/>
      <c r="BI141" s="34"/>
      <c r="BJ141" s="34"/>
      <c r="BK141" s="34"/>
      <c r="BL141" s="35"/>
      <c r="BM141" s="35"/>
      <c r="BN141" s="34"/>
      <c r="BO141" s="34"/>
      <c r="BP141" s="34"/>
      <c r="BQ141" s="34"/>
      <c r="BR141" s="34"/>
      <c r="BS141" s="34"/>
      <c r="BT141" s="34"/>
      <c r="BU141" s="34"/>
      <c r="BV141" s="35"/>
      <c r="BW141" s="35"/>
      <c r="BX141" s="34"/>
      <c r="BY141" s="34"/>
      <c r="BZ141" s="34"/>
      <c r="CA141" s="34"/>
      <c r="CB141" s="34"/>
      <c r="CC141" s="34"/>
      <c r="CD141" s="34"/>
      <c r="CE141" s="34"/>
      <c r="CF141" s="35"/>
      <c r="CG141" s="35"/>
      <c r="CH141" s="34"/>
      <c r="CI141" s="34"/>
      <c r="CJ141" s="34"/>
      <c r="CK141" s="34"/>
      <c r="CL141" s="34"/>
      <c r="CM141" s="34"/>
      <c r="CN141" s="34"/>
      <c r="CO141" s="34"/>
      <c r="CP141" s="35"/>
      <c r="CQ141" s="35"/>
      <c r="CR141" s="34"/>
      <c r="CS141" s="34"/>
      <c r="CT141" s="34"/>
      <c r="CU141" s="34"/>
      <c r="CV141" s="34"/>
      <c r="CW141" s="34"/>
      <c r="CX141" s="34"/>
      <c r="CY141" s="34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</row>
    <row r="142" spans="1:210" s="36" customFormat="1" ht="38.25">
      <c r="A142" s="32">
        <v>138</v>
      </c>
      <c r="B142" s="32" t="s">
        <v>274</v>
      </c>
      <c r="C142" s="32"/>
      <c r="D142" s="30" t="s">
        <v>312</v>
      </c>
      <c r="E142" s="81">
        <v>1</v>
      </c>
      <c r="F142" s="81">
        <v>933.5</v>
      </c>
      <c r="G142" s="81"/>
      <c r="H142" s="30" t="s">
        <v>301</v>
      </c>
      <c r="I142" s="33" t="s">
        <v>7</v>
      </c>
      <c r="J142" s="33" t="s">
        <v>285</v>
      </c>
      <c r="K142" s="32" t="s">
        <v>286</v>
      </c>
      <c r="L142" s="31" t="s">
        <v>313</v>
      </c>
      <c r="M142" s="34"/>
      <c r="N142" s="35"/>
      <c r="O142" s="35"/>
      <c r="P142" s="34"/>
      <c r="Q142" s="34"/>
      <c r="R142" s="34"/>
      <c r="S142" s="34"/>
      <c r="T142" s="34"/>
      <c r="U142" s="34"/>
      <c r="V142" s="34"/>
      <c r="W142" s="34"/>
      <c r="X142" s="35"/>
      <c r="Y142" s="35"/>
      <c r="Z142" s="34"/>
      <c r="AA142" s="34"/>
      <c r="AB142" s="34"/>
      <c r="AC142" s="34"/>
      <c r="AD142" s="34"/>
      <c r="AE142" s="34"/>
      <c r="AF142" s="34"/>
      <c r="AG142" s="34"/>
      <c r="AH142" s="35"/>
      <c r="AI142" s="35"/>
      <c r="AJ142" s="34"/>
      <c r="AK142" s="34"/>
      <c r="AL142" s="34"/>
      <c r="AM142" s="34"/>
      <c r="AN142" s="34"/>
      <c r="AO142" s="34"/>
      <c r="AP142" s="34"/>
      <c r="AQ142" s="34"/>
      <c r="AR142" s="35"/>
      <c r="AS142" s="35"/>
      <c r="AT142" s="34"/>
      <c r="AU142" s="34"/>
      <c r="AV142" s="34"/>
      <c r="AW142" s="34"/>
      <c r="AX142" s="34"/>
      <c r="AY142" s="34"/>
      <c r="AZ142" s="34"/>
      <c r="BA142" s="34"/>
      <c r="BB142" s="35"/>
      <c r="BC142" s="35"/>
      <c r="BD142" s="34"/>
      <c r="BE142" s="34"/>
      <c r="BF142" s="34"/>
      <c r="BG142" s="34"/>
      <c r="BH142" s="34"/>
      <c r="BI142" s="34"/>
      <c r="BJ142" s="34"/>
      <c r="BK142" s="34"/>
      <c r="BL142" s="35"/>
      <c r="BM142" s="35"/>
      <c r="BN142" s="34"/>
      <c r="BO142" s="34"/>
      <c r="BP142" s="34"/>
      <c r="BQ142" s="34"/>
      <c r="BR142" s="34"/>
      <c r="BS142" s="34"/>
      <c r="BT142" s="34"/>
      <c r="BU142" s="34"/>
      <c r="BV142" s="35"/>
      <c r="BW142" s="35"/>
      <c r="BX142" s="34"/>
      <c r="BY142" s="34"/>
      <c r="BZ142" s="34"/>
      <c r="CA142" s="34"/>
      <c r="CB142" s="34"/>
      <c r="CC142" s="34"/>
      <c r="CD142" s="34"/>
      <c r="CE142" s="34"/>
      <c r="CF142" s="35"/>
      <c r="CG142" s="35"/>
      <c r="CH142" s="34"/>
      <c r="CI142" s="34"/>
      <c r="CJ142" s="34"/>
      <c r="CK142" s="34"/>
      <c r="CL142" s="34"/>
      <c r="CM142" s="34"/>
      <c r="CN142" s="34"/>
      <c r="CO142" s="34"/>
      <c r="CP142" s="35"/>
      <c r="CQ142" s="35"/>
      <c r="CR142" s="34"/>
      <c r="CS142" s="34"/>
      <c r="CT142" s="34"/>
      <c r="CU142" s="34"/>
      <c r="CV142" s="34"/>
      <c r="CW142" s="34"/>
      <c r="CX142" s="34"/>
      <c r="CY142" s="34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</row>
    <row r="143" spans="1:210" s="36" customFormat="1" ht="25.5">
      <c r="A143" s="32">
        <v>139</v>
      </c>
      <c r="B143" s="32" t="s">
        <v>274</v>
      </c>
      <c r="C143" s="32"/>
      <c r="D143" s="30" t="s">
        <v>314</v>
      </c>
      <c r="E143" s="81">
        <v>1</v>
      </c>
      <c r="F143" s="81"/>
      <c r="G143" s="81"/>
      <c r="H143" s="30" t="s">
        <v>315</v>
      </c>
      <c r="I143" s="33" t="s">
        <v>7</v>
      </c>
      <c r="J143" s="33" t="s">
        <v>285</v>
      </c>
      <c r="K143" s="32" t="s">
        <v>286</v>
      </c>
      <c r="L143" s="33"/>
      <c r="M143" s="34"/>
      <c r="N143" s="35"/>
      <c r="O143" s="35"/>
      <c r="P143" s="34"/>
      <c r="Q143" s="34"/>
      <c r="R143" s="34"/>
      <c r="S143" s="34"/>
      <c r="T143" s="34"/>
      <c r="U143" s="34"/>
      <c r="V143" s="34"/>
      <c r="W143" s="34"/>
      <c r="X143" s="35"/>
      <c r="Y143" s="35"/>
      <c r="Z143" s="34"/>
      <c r="AA143" s="34"/>
      <c r="AB143" s="34"/>
      <c r="AC143" s="34"/>
      <c r="AD143" s="34"/>
      <c r="AE143" s="34"/>
      <c r="AF143" s="34"/>
      <c r="AG143" s="34"/>
      <c r="AH143" s="35"/>
      <c r="AI143" s="35"/>
      <c r="AJ143" s="34"/>
      <c r="AK143" s="34"/>
      <c r="AL143" s="34"/>
      <c r="AM143" s="34"/>
      <c r="AN143" s="34"/>
      <c r="AO143" s="34"/>
      <c r="AP143" s="34"/>
      <c r="AQ143" s="34"/>
      <c r="AR143" s="35"/>
      <c r="AS143" s="35"/>
      <c r="AT143" s="34"/>
      <c r="AU143" s="34"/>
      <c r="AV143" s="34"/>
      <c r="AW143" s="34"/>
      <c r="AX143" s="34"/>
      <c r="AY143" s="34"/>
      <c r="AZ143" s="34"/>
      <c r="BA143" s="34"/>
      <c r="BB143" s="35"/>
      <c r="BC143" s="35"/>
      <c r="BD143" s="34"/>
      <c r="BE143" s="34"/>
      <c r="BF143" s="34"/>
      <c r="BG143" s="34"/>
      <c r="BH143" s="34"/>
      <c r="BI143" s="34"/>
      <c r="BJ143" s="34"/>
      <c r="BK143" s="34"/>
      <c r="BL143" s="35"/>
      <c r="BM143" s="35"/>
      <c r="BN143" s="34"/>
      <c r="BO143" s="34"/>
      <c r="BP143" s="34"/>
      <c r="BQ143" s="34"/>
      <c r="BR143" s="34"/>
      <c r="BS143" s="34"/>
      <c r="BT143" s="34"/>
      <c r="BU143" s="34"/>
      <c r="BV143" s="35"/>
      <c r="BW143" s="35"/>
      <c r="BX143" s="34"/>
      <c r="BY143" s="34"/>
      <c r="BZ143" s="34"/>
      <c r="CA143" s="34"/>
      <c r="CB143" s="34"/>
      <c r="CC143" s="34"/>
      <c r="CD143" s="34"/>
      <c r="CE143" s="34"/>
      <c r="CF143" s="35"/>
      <c r="CG143" s="35"/>
      <c r="CH143" s="34"/>
      <c r="CI143" s="34"/>
      <c r="CJ143" s="34"/>
      <c r="CK143" s="34"/>
      <c r="CL143" s="34"/>
      <c r="CM143" s="34"/>
      <c r="CN143" s="34"/>
      <c r="CO143" s="34"/>
      <c r="CP143" s="35"/>
      <c r="CQ143" s="35"/>
      <c r="CR143" s="34"/>
      <c r="CS143" s="34"/>
      <c r="CT143" s="34"/>
      <c r="CU143" s="34"/>
      <c r="CV143" s="34"/>
      <c r="CW143" s="34"/>
      <c r="CX143" s="34"/>
      <c r="CY143" s="34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</row>
    <row r="144" spans="1:210" s="36" customFormat="1" ht="38.25">
      <c r="A144" s="32">
        <v>140</v>
      </c>
      <c r="B144" s="32" t="s">
        <v>274</v>
      </c>
      <c r="C144" s="32"/>
      <c r="D144" s="30" t="s">
        <v>316</v>
      </c>
      <c r="E144" s="81">
        <v>1</v>
      </c>
      <c r="F144" s="81">
        <v>1.5</v>
      </c>
      <c r="G144" s="81"/>
      <c r="H144" s="30" t="s">
        <v>317</v>
      </c>
      <c r="I144" s="33" t="s">
        <v>7</v>
      </c>
      <c r="J144" s="33" t="s">
        <v>285</v>
      </c>
      <c r="K144" s="32" t="s">
        <v>286</v>
      </c>
      <c r="L144" s="31" t="s">
        <v>318</v>
      </c>
      <c r="M144" s="34"/>
      <c r="N144" s="35"/>
      <c r="O144" s="35"/>
      <c r="P144" s="34"/>
      <c r="Q144" s="34"/>
      <c r="R144" s="34"/>
      <c r="S144" s="34"/>
      <c r="T144" s="34"/>
      <c r="U144" s="34"/>
      <c r="V144" s="34"/>
      <c r="W144" s="34"/>
      <c r="X144" s="35"/>
      <c r="Y144" s="35"/>
      <c r="Z144" s="34"/>
      <c r="AA144" s="34"/>
      <c r="AB144" s="34"/>
      <c r="AC144" s="34"/>
      <c r="AD144" s="34"/>
      <c r="AE144" s="34"/>
      <c r="AF144" s="34"/>
      <c r="AG144" s="34"/>
      <c r="AH144" s="35"/>
      <c r="AI144" s="35"/>
      <c r="AJ144" s="34"/>
      <c r="AK144" s="34"/>
      <c r="AL144" s="34"/>
      <c r="AM144" s="34"/>
      <c r="AN144" s="34"/>
      <c r="AO144" s="34"/>
      <c r="AP144" s="34"/>
      <c r="AQ144" s="34"/>
      <c r="AR144" s="35"/>
      <c r="AS144" s="35"/>
      <c r="AT144" s="34"/>
      <c r="AU144" s="34"/>
      <c r="AV144" s="34"/>
      <c r="AW144" s="34"/>
      <c r="AX144" s="34"/>
      <c r="AY144" s="34"/>
      <c r="AZ144" s="34"/>
      <c r="BA144" s="34"/>
      <c r="BB144" s="35"/>
      <c r="BC144" s="35"/>
      <c r="BD144" s="34"/>
      <c r="BE144" s="34"/>
      <c r="BF144" s="34"/>
      <c r="BG144" s="34"/>
      <c r="BH144" s="34"/>
      <c r="BI144" s="34"/>
      <c r="BJ144" s="34"/>
      <c r="BK144" s="34"/>
      <c r="BL144" s="35"/>
      <c r="BM144" s="35"/>
      <c r="BN144" s="34"/>
      <c r="BO144" s="34"/>
      <c r="BP144" s="34"/>
      <c r="BQ144" s="34"/>
      <c r="BR144" s="34"/>
      <c r="BS144" s="34"/>
      <c r="BT144" s="34"/>
      <c r="BU144" s="34"/>
      <c r="BV144" s="35"/>
      <c r="BW144" s="35"/>
      <c r="BX144" s="34"/>
      <c r="BY144" s="34"/>
      <c r="BZ144" s="34"/>
      <c r="CA144" s="34"/>
      <c r="CB144" s="34"/>
      <c r="CC144" s="34"/>
      <c r="CD144" s="34"/>
      <c r="CE144" s="34"/>
      <c r="CF144" s="35"/>
      <c r="CG144" s="35"/>
      <c r="CH144" s="34"/>
      <c r="CI144" s="34"/>
      <c r="CJ144" s="34"/>
      <c r="CK144" s="34"/>
      <c r="CL144" s="34"/>
      <c r="CM144" s="34"/>
      <c r="CN144" s="34"/>
      <c r="CO144" s="34"/>
      <c r="CP144" s="35"/>
      <c r="CQ144" s="35"/>
      <c r="CR144" s="34"/>
      <c r="CS144" s="34"/>
      <c r="CT144" s="34"/>
      <c r="CU144" s="34"/>
      <c r="CV144" s="34"/>
      <c r="CW144" s="34"/>
      <c r="CX144" s="34"/>
      <c r="CY144" s="34"/>
    </row>
    <row r="145" spans="1:210" s="36" customFormat="1" ht="25.5">
      <c r="A145" s="32">
        <v>141</v>
      </c>
      <c r="B145" s="32" t="s">
        <v>266</v>
      </c>
      <c r="C145" s="32" t="s">
        <v>267</v>
      </c>
      <c r="D145" s="30" t="s">
        <v>319</v>
      </c>
      <c r="E145" s="81">
        <v>1</v>
      </c>
      <c r="F145" s="81">
        <v>109.5</v>
      </c>
      <c r="G145" s="81"/>
      <c r="H145" s="30" t="s">
        <v>320</v>
      </c>
      <c r="I145" s="33" t="s">
        <v>7</v>
      </c>
      <c r="J145" s="33" t="s">
        <v>285</v>
      </c>
      <c r="K145" s="32" t="s">
        <v>286</v>
      </c>
      <c r="L145" s="33"/>
      <c r="M145" s="34"/>
      <c r="N145" s="35"/>
      <c r="O145" s="35"/>
      <c r="P145" s="34"/>
      <c r="Q145" s="34"/>
      <c r="R145" s="34"/>
      <c r="S145" s="34"/>
      <c r="T145" s="34"/>
      <c r="U145" s="34"/>
      <c r="V145" s="34"/>
      <c r="W145" s="34"/>
      <c r="X145" s="35"/>
      <c r="Y145" s="35"/>
      <c r="Z145" s="34"/>
      <c r="AA145" s="34"/>
      <c r="AB145" s="34"/>
      <c r="AC145" s="34"/>
      <c r="AD145" s="34"/>
      <c r="AE145" s="34"/>
      <c r="AF145" s="34"/>
      <c r="AG145" s="34"/>
      <c r="AH145" s="35"/>
      <c r="AI145" s="35"/>
      <c r="AJ145" s="34"/>
      <c r="AK145" s="34"/>
      <c r="AL145" s="34"/>
      <c r="AM145" s="34"/>
      <c r="AN145" s="34"/>
      <c r="AO145" s="34"/>
      <c r="AP145" s="34"/>
      <c r="AQ145" s="34"/>
      <c r="AR145" s="35"/>
      <c r="AS145" s="35"/>
      <c r="AT145" s="34"/>
      <c r="AU145" s="34"/>
      <c r="AV145" s="34"/>
      <c r="AW145" s="34"/>
      <c r="AX145" s="34"/>
      <c r="AY145" s="34"/>
      <c r="AZ145" s="34"/>
      <c r="BA145" s="34"/>
      <c r="BB145" s="35"/>
      <c r="BC145" s="35"/>
      <c r="BD145" s="34"/>
      <c r="BE145" s="34"/>
      <c r="BF145" s="34"/>
      <c r="BG145" s="34"/>
      <c r="BH145" s="34"/>
      <c r="BI145" s="34"/>
      <c r="BJ145" s="34"/>
      <c r="BK145" s="34"/>
      <c r="BL145" s="35"/>
      <c r="BM145" s="35"/>
      <c r="BN145" s="34"/>
      <c r="BO145" s="34"/>
      <c r="BP145" s="34"/>
      <c r="BQ145" s="34"/>
      <c r="BR145" s="34"/>
      <c r="BS145" s="34"/>
      <c r="BT145" s="34"/>
      <c r="BU145" s="34"/>
      <c r="BV145" s="35"/>
      <c r="BW145" s="35"/>
      <c r="BX145" s="34"/>
      <c r="BY145" s="34"/>
      <c r="BZ145" s="34"/>
      <c r="CA145" s="34"/>
      <c r="CB145" s="34"/>
      <c r="CC145" s="34"/>
      <c r="CD145" s="34"/>
      <c r="CE145" s="34"/>
      <c r="CF145" s="35"/>
      <c r="CG145" s="35"/>
      <c r="CH145" s="34"/>
      <c r="CI145" s="34"/>
      <c r="CJ145" s="34"/>
      <c r="CK145" s="34"/>
      <c r="CL145" s="34"/>
      <c r="CM145" s="34"/>
      <c r="CN145" s="34"/>
      <c r="CO145" s="34"/>
      <c r="CP145" s="35"/>
      <c r="CQ145" s="35"/>
      <c r="CR145" s="34"/>
      <c r="CS145" s="34"/>
      <c r="CT145" s="34"/>
      <c r="CU145" s="34"/>
      <c r="CV145" s="34"/>
      <c r="CW145" s="34"/>
      <c r="CX145" s="34"/>
      <c r="CY145" s="34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</row>
    <row r="146" spans="1:210" s="36" customFormat="1" ht="12.75">
      <c r="A146" s="32">
        <v>142</v>
      </c>
      <c r="B146" s="32" t="s">
        <v>274</v>
      </c>
      <c r="C146" s="32"/>
      <c r="D146" s="30" t="s">
        <v>321</v>
      </c>
      <c r="E146" s="80">
        <v>1</v>
      </c>
      <c r="F146" s="80"/>
      <c r="G146" s="80"/>
      <c r="H146" s="30" t="s">
        <v>322</v>
      </c>
      <c r="I146" s="33" t="s">
        <v>7</v>
      </c>
      <c r="J146" s="33" t="s">
        <v>285</v>
      </c>
      <c r="K146" s="33" t="s">
        <v>323</v>
      </c>
      <c r="L146" s="33"/>
      <c r="M146" s="34"/>
      <c r="N146" s="35"/>
      <c r="O146" s="35"/>
      <c r="P146" s="34"/>
      <c r="Q146" s="34"/>
      <c r="R146" s="34"/>
      <c r="S146" s="34"/>
      <c r="T146" s="34"/>
      <c r="U146" s="34"/>
      <c r="V146" s="34"/>
      <c r="W146" s="34"/>
      <c r="X146" s="35"/>
      <c r="Y146" s="35"/>
      <c r="Z146" s="34"/>
      <c r="AA146" s="34"/>
      <c r="AB146" s="34"/>
      <c r="AC146" s="34"/>
      <c r="AD146" s="34"/>
      <c r="AE146" s="34"/>
      <c r="AF146" s="34"/>
      <c r="AG146" s="34"/>
      <c r="AH146" s="35"/>
      <c r="AI146" s="35"/>
      <c r="AJ146" s="34"/>
      <c r="AK146" s="34"/>
      <c r="AL146" s="34"/>
      <c r="AM146" s="34"/>
      <c r="AN146" s="34"/>
      <c r="AO146" s="34"/>
      <c r="AP146" s="34"/>
      <c r="AQ146" s="34"/>
      <c r="AR146" s="35"/>
      <c r="AS146" s="35"/>
      <c r="AT146" s="34"/>
      <c r="AU146" s="34"/>
      <c r="AV146" s="34"/>
      <c r="AW146" s="34"/>
      <c r="AX146" s="34"/>
      <c r="AY146" s="34"/>
      <c r="AZ146" s="34"/>
      <c r="BA146" s="34"/>
      <c r="BB146" s="35"/>
      <c r="BC146" s="35"/>
      <c r="BD146" s="34"/>
      <c r="BE146" s="34"/>
      <c r="BF146" s="34"/>
      <c r="BG146" s="34"/>
      <c r="BH146" s="34"/>
      <c r="BI146" s="34"/>
      <c r="BJ146" s="34"/>
      <c r="BK146" s="34"/>
      <c r="BL146" s="35"/>
      <c r="BM146" s="35"/>
      <c r="BN146" s="34"/>
      <c r="BO146" s="34"/>
      <c r="BP146" s="34"/>
      <c r="BQ146" s="34"/>
      <c r="BR146" s="34"/>
      <c r="BS146" s="34"/>
      <c r="BT146" s="34"/>
      <c r="BU146" s="34"/>
      <c r="BV146" s="35"/>
      <c r="BW146" s="35"/>
      <c r="BX146" s="34"/>
      <c r="BY146" s="34"/>
      <c r="BZ146" s="34"/>
      <c r="CA146" s="34"/>
      <c r="CB146" s="34"/>
      <c r="CC146" s="34"/>
      <c r="CD146" s="34"/>
      <c r="CE146" s="34"/>
      <c r="CF146" s="35"/>
      <c r="CG146" s="35"/>
      <c r="CH146" s="34"/>
      <c r="CI146" s="34"/>
      <c r="CJ146" s="34"/>
      <c r="CK146" s="34"/>
      <c r="CL146" s="34"/>
      <c r="CM146" s="34"/>
      <c r="CN146" s="34"/>
      <c r="CO146" s="34"/>
      <c r="CP146" s="35"/>
      <c r="CQ146" s="35"/>
      <c r="CR146" s="34"/>
      <c r="CS146" s="34"/>
      <c r="CT146" s="34"/>
      <c r="CU146" s="34"/>
      <c r="CV146" s="34"/>
      <c r="CW146" s="34"/>
      <c r="CX146" s="34"/>
      <c r="CY146" s="34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</row>
    <row r="147" spans="1:210" s="36" customFormat="1" ht="12.75">
      <c r="A147" s="32">
        <v>143</v>
      </c>
      <c r="B147" s="32" t="s">
        <v>274</v>
      </c>
      <c r="C147" s="32"/>
      <c r="D147" s="30" t="s">
        <v>324</v>
      </c>
      <c r="E147" s="81">
        <f>667-1+1+3-5-1+3-6-4+1</f>
        <v>658</v>
      </c>
      <c r="F147" s="81"/>
      <c r="G147" s="81"/>
      <c r="H147" s="32" t="s">
        <v>322</v>
      </c>
      <c r="I147" s="33" t="s">
        <v>7</v>
      </c>
      <c r="J147" s="33" t="s">
        <v>285</v>
      </c>
      <c r="K147" s="33" t="s">
        <v>323</v>
      </c>
      <c r="L147" s="33"/>
      <c r="M147" s="34"/>
      <c r="N147" s="35"/>
      <c r="O147" s="35"/>
      <c r="P147" s="34"/>
      <c r="Q147" s="34"/>
      <c r="R147" s="34"/>
      <c r="S147" s="34"/>
      <c r="T147" s="34"/>
      <c r="U147" s="34"/>
      <c r="V147" s="34"/>
      <c r="W147" s="34"/>
      <c r="X147" s="35"/>
      <c r="Y147" s="35"/>
      <c r="Z147" s="34"/>
      <c r="AA147" s="34"/>
      <c r="AB147" s="34"/>
      <c r="AC147" s="34"/>
      <c r="AD147" s="34"/>
      <c r="AE147" s="34"/>
      <c r="AF147" s="34"/>
      <c r="AG147" s="34"/>
      <c r="AH147" s="35"/>
      <c r="AI147" s="35"/>
      <c r="AJ147" s="34"/>
      <c r="AK147" s="34"/>
      <c r="AL147" s="34"/>
      <c r="AM147" s="34"/>
      <c r="AN147" s="34"/>
      <c r="AO147" s="34"/>
      <c r="AP147" s="34"/>
      <c r="AQ147" s="34"/>
      <c r="AR147" s="35"/>
      <c r="AS147" s="35"/>
      <c r="AT147" s="34"/>
      <c r="AU147" s="34"/>
      <c r="AV147" s="34"/>
      <c r="AW147" s="34"/>
      <c r="AX147" s="34"/>
      <c r="AY147" s="34"/>
      <c r="AZ147" s="34"/>
      <c r="BA147" s="34"/>
      <c r="BB147" s="35"/>
      <c r="BC147" s="35"/>
      <c r="BD147" s="34"/>
      <c r="BE147" s="34"/>
      <c r="BF147" s="34"/>
      <c r="BG147" s="34"/>
      <c r="BH147" s="34"/>
      <c r="BI147" s="34"/>
      <c r="BJ147" s="34"/>
      <c r="BK147" s="34"/>
      <c r="BL147" s="35"/>
      <c r="BM147" s="35"/>
      <c r="BN147" s="34"/>
      <c r="BO147" s="34"/>
      <c r="BP147" s="34"/>
      <c r="BQ147" s="34"/>
      <c r="BR147" s="34"/>
      <c r="BS147" s="34"/>
      <c r="BT147" s="34"/>
      <c r="BU147" s="34"/>
      <c r="BV147" s="35"/>
      <c r="BW147" s="35"/>
      <c r="BX147" s="34"/>
      <c r="BY147" s="34"/>
      <c r="BZ147" s="34"/>
      <c r="CA147" s="34"/>
      <c r="CB147" s="34"/>
      <c r="CC147" s="34"/>
      <c r="CD147" s="34"/>
      <c r="CE147" s="34"/>
      <c r="CF147" s="35"/>
      <c r="CG147" s="35"/>
      <c r="CH147" s="34"/>
      <c r="CI147" s="34"/>
      <c r="CJ147" s="34"/>
      <c r="CK147" s="34"/>
      <c r="CL147" s="34"/>
      <c r="CM147" s="34"/>
      <c r="CN147" s="34"/>
      <c r="CO147" s="34"/>
      <c r="CP147" s="35"/>
      <c r="CQ147" s="35"/>
      <c r="CR147" s="34"/>
      <c r="CS147" s="34"/>
      <c r="CT147" s="34"/>
      <c r="CU147" s="34"/>
      <c r="CV147" s="34"/>
      <c r="CW147" s="34"/>
      <c r="CX147" s="34"/>
      <c r="CY147" s="34"/>
    </row>
    <row r="148" spans="1:210" s="36" customFormat="1" ht="25.5">
      <c r="A148" s="32">
        <v>144</v>
      </c>
      <c r="B148" s="32" t="s">
        <v>274</v>
      </c>
      <c r="C148" s="32"/>
      <c r="D148" s="30" t="s">
        <v>325</v>
      </c>
      <c r="E148" s="81">
        <v>1</v>
      </c>
      <c r="F148" s="81">
        <v>4.7</v>
      </c>
      <c r="G148" s="81"/>
      <c r="H148" s="32" t="s">
        <v>326</v>
      </c>
      <c r="I148" s="33" t="s">
        <v>7</v>
      </c>
      <c r="J148" s="33" t="s">
        <v>43</v>
      </c>
      <c r="K148" s="33"/>
      <c r="L148" s="33"/>
      <c r="M148" s="34"/>
      <c r="N148" s="35"/>
      <c r="O148" s="35"/>
      <c r="P148" s="34"/>
      <c r="Q148" s="34"/>
      <c r="R148" s="34"/>
      <c r="S148" s="34"/>
      <c r="T148" s="34"/>
      <c r="U148" s="34"/>
      <c r="V148" s="34"/>
      <c r="W148" s="34"/>
      <c r="X148" s="35"/>
      <c r="Y148" s="35"/>
      <c r="Z148" s="34"/>
      <c r="AA148" s="34"/>
      <c r="AB148" s="34"/>
      <c r="AC148" s="34"/>
      <c r="AD148" s="34"/>
      <c r="AE148" s="34"/>
      <c r="AF148" s="34"/>
      <c r="AG148" s="34"/>
      <c r="AH148" s="35"/>
      <c r="AI148" s="35"/>
      <c r="AJ148" s="34"/>
      <c r="AK148" s="34"/>
      <c r="AL148" s="34"/>
      <c r="AM148" s="34"/>
      <c r="AN148" s="34"/>
      <c r="AO148" s="34"/>
      <c r="AP148" s="34"/>
      <c r="AQ148" s="34"/>
      <c r="AR148" s="35"/>
      <c r="AS148" s="35"/>
      <c r="AT148" s="34"/>
      <c r="AU148" s="34"/>
      <c r="AV148" s="34"/>
      <c r="AW148" s="34"/>
      <c r="AX148" s="34"/>
      <c r="AY148" s="34"/>
      <c r="AZ148" s="34"/>
      <c r="BA148" s="34"/>
      <c r="BB148" s="35"/>
      <c r="BC148" s="35"/>
      <c r="BD148" s="34"/>
      <c r="BE148" s="34"/>
      <c r="BF148" s="34"/>
      <c r="BG148" s="34"/>
      <c r="BH148" s="34"/>
      <c r="BI148" s="34"/>
      <c r="BJ148" s="34"/>
      <c r="BK148" s="34"/>
      <c r="BL148" s="35"/>
      <c r="BM148" s="35"/>
      <c r="BN148" s="34"/>
      <c r="BO148" s="34"/>
      <c r="BP148" s="34"/>
      <c r="BQ148" s="34"/>
      <c r="BR148" s="34"/>
      <c r="BS148" s="34"/>
      <c r="BT148" s="34"/>
      <c r="BU148" s="34"/>
      <c r="BV148" s="35"/>
      <c r="BW148" s="35"/>
      <c r="BX148" s="34"/>
      <c r="BY148" s="34"/>
      <c r="BZ148" s="34"/>
      <c r="CA148" s="34"/>
      <c r="CB148" s="34"/>
      <c r="CC148" s="34"/>
      <c r="CD148" s="34"/>
      <c r="CE148" s="34"/>
      <c r="CF148" s="35"/>
      <c r="CG148" s="35"/>
      <c r="CH148" s="34"/>
      <c r="CI148" s="34"/>
      <c r="CJ148" s="34"/>
      <c r="CK148" s="34"/>
      <c r="CL148" s="34"/>
      <c r="CM148" s="34"/>
      <c r="CN148" s="34"/>
      <c r="CO148" s="34"/>
      <c r="CP148" s="35"/>
      <c r="CQ148" s="35"/>
      <c r="CR148" s="34"/>
      <c r="CS148" s="34"/>
      <c r="CT148" s="34"/>
      <c r="CU148" s="34"/>
      <c r="CV148" s="34"/>
      <c r="CW148" s="34"/>
      <c r="CX148" s="34"/>
      <c r="CY148" s="34"/>
    </row>
    <row r="149" spans="1:210" s="32" customFormat="1" ht="38.25">
      <c r="A149" s="32">
        <v>145</v>
      </c>
      <c r="B149" s="32" t="s">
        <v>274</v>
      </c>
      <c r="D149" s="30" t="s">
        <v>327</v>
      </c>
      <c r="E149" s="81">
        <v>1</v>
      </c>
      <c r="F149" s="81">
        <v>1.2</v>
      </c>
      <c r="G149" s="81"/>
      <c r="H149" s="32" t="s">
        <v>328</v>
      </c>
      <c r="I149" s="33" t="s">
        <v>7</v>
      </c>
      <c r="J149" s="33" t="s">
        <v>43</v>
      </c>
      <c r="K149" s="33"/>
      <c r="L149" s="33"/>
      <c r="N149" s="33"/>
      <c r="O149" s="33"/>
      <c r="X149" s="33"/>
      <c r="Y149" s="33"/>
      <c r="AH149" s="33"/>
      <c r="AI149" s="33"/>
      <c r="AR149" s="33"/>
      <c r="AS149" s="33"/>
      <c r="BB149" s="33"/>
      <c r="BC149" s="33"/>
      <c r="BL149" s="33"/>
      <c r="BM149" s="33"/>
      <c r="BV149" s="33"/>
      <c r="BW149" s="33"/>
      <c r="CF149" s="33"/>
      <c r="CG149" s="33"/>
      <c r="CP149" s="33"/>
      <c r="CQ149" s="33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</row>
    <row r="150" spans="1:210" s="36" customFormat="1" ht="38.25">
      <c r="A150" s="32">
        <v>146</v>
      </c>
      <c r="B150" s="32" t="s">
        <v>274</v>
      </c>
      <c r="C150" s="32"/>
      <c r="D150" s="30" t="s">
        <v>329</v>
      </c>
      <c r="E150" s="81">
        <v>1</v>
      </c>
      <c r="F150" s="81">
        <v>0.6</v>
      </c>
      <c r="G150" s="81"/>
      <c r="H150" s="32" t="s">
        <v>330</v>
      </c>
      <c r="I150" s="33" t="s">
        <v>331</v>
      </c>
      <c r="J150" s="33" t="s">
        <v>285</v>
      </c>
      <c r="K150" s="33" t="s">
        <v>332</v>
      </c>
      <c r="L150" s="33" t="s">
        <v>333</v>
      </c>
      <c r="M150" s="34"/>
      <c r="N150" s="35"/>
      <c r="O150" s="35"/>
      <c r="P150" s="34"/>
      <c r="Q150" s="34"/>
      <c r="R150" s="34"/>
      <c r="S150" s="34"/>
      <c r="T150" s="34"/>
      <c r="U150" s="34"/>
      <c r="V150" s="34"/>
      <c r="W150" s="34"/>
      <c r="X150" s="35"/>
      <c r="Y150" s="35"/>
      <c r="Z150" s="34"/>
      <c r="AA150" s="34"/>
      <c r="AB150" s="34"/>
      <c r="AC150" s="34"/>
      <c r="AD150" s="34"/>
      <c r="AE150" s="34"/>
      <c r="AF150" s="34"/>
      <c r="AG150" s="34"/>
      <c r="AH150" s="35"/>
      <c r="AI150" s="35"/>
      <c r="AJ150" s="34"/>
      <c r="AK150" s="34"/>
      <c r="AL150" s="34"/>
      <c r="AM150" s="34"/>
      <c r="AN150" s="34"/>
      <c r="AO150" s="34"/>
      <c r="AP150" s="34"/>
      <c r="AQ150" s="34"/>
      <c r="AR150" s="35"/>
      <c r="AS150" s="35"/>
      <c r="AT150" s="34"/>
      <c r="AU150" s="34"/>
      <c r="AV150" s="34"/>
      <c r="AW150" s="34"/>
      <c r="AX150" s="34"/>
      <c r="AY150" s="34"/>
      <c r="AZ150" s="34"/>
      <c r="BA150" s="34"/>
      <c r="BB150" s="35"/>
      <c r="BC150" s="35"/>
      <c r="BD150" s="34"/>
      <c r="BE150" s="34"/>
      <c r="BF150" s="34"/>
      <c r="BG150" s="34"/>
      <c r="BH150" s="34"/>
      <c r="BI150" s="34"/>
      <c r="BJ150" s="34"/>
      <c r="BK150" s="34"/>
      <c r="BL150" s="35"/>
      <c r="BM150" s="35"/>
      <c r="BN150" s="34"/>
      <c r="BO150" s="34"/>
      <c r="BP150" s="34"/>
      <c r="BQ150" s="34"/>
      <c r="BR150" s="34"/>
      <c r="BS150" s="34"/>
      <c r="BT150" s="34"/>
      <c r="BU150" s="34"/>
      <c r="BV150" s="35"/>
      <c r="BW150" s="35"/>
      <c r="BX150" s="34"/>
      <c r="BY150" s="34"/>
      <c r="BZ150" s="34"/>
      <c r="CA150" s="34"/>
      <c r="CB150" s="34"/>
      <c r="CC150" s="34"/>
      <c r="CD150" s="34"/>
      <c r="CE150" s="34"/>
      <c r="CF150" s="35"/>
      <c r="CG150" s="35"/>
      <c r="CH150" s="34"/>
      <c r="CI150" s="34"/>
      <c r="CJ150" s="34"/>
      <c r="CK150" s="34"/>
      <c r="CL150" s="34"/>
      <c r="CM150" s="34"/>
      <c r="CN150" s="34"/>
      <c r="CO150" s="34"/>
      <c r="CP150" s="35"/>
      <c r="CQ150" s="35"/>
      <c r="CR150" s="34"/>
      <c r="CS150" s="34"/>
      <c r="CT150" s="34"/>
      <c r="CU150" s="34"/>
      <c r="CV150" s="34"/>
      <c r="CW150" s="34"/>
      <c r="CX150" s="34"/>
      <c r="CY150" s="34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</row>
    <row r="151" spans="1:210" s="36" customFormat="1" ht="25.5">
      <c r="A151" s="32">
        <v>147</v>
      </c>
      <c r="B151" s="32" t="s">
        <v>274</v>
      </c>
      <c r="C151" s="32"/>
      <c r="D151" s="30" t="s">
        <v>334</v>
      </c>
      <c r="E151" s="81">
        <v>1</v>
      </c>
      <c r="F151" s="81">
        <v>6.4</v>
      </c>
      <c r="G151" s="81"/>
      <c r="H151" s="32" t="s">
        <v>335</v>
      </c>
      <c r="I151" s="33" t="s">
        <v>336</v>
      </c>
      <c r="J151" s="33" t="s">
        <v>43</v>
      </c>
      <c r="K151" s="33"/>
      <c r="L151" s="40" t="s">
        <v>337</v>
      </c>
      <c r="M151" s="34"/>
      <c r="N151" s="35"/>
      <c r="O151" s="35"/>
      <c r="P151" s="34"/>
      <c r="Q151" s="34"/>
      <c r="R151" s="34"/>
      <c r="S151" s="34"/>
      <c r="T151" s="34"/>
      <c r="U151" s="34"/>
      <c r="V151" s="34"/>
      <c r="W151" s="34"/>
      <c r="X151" s="35"/>
      <c r="Y151" s="35"/>
      <c r="Z151" s="34"/>
      <c r="AA151" s="34"/>
      <c r="AB151" s="34"/>
      <c r="AC151" s="34"/>
      <c r="AD151" s="34"/>
      <c r="AE151" s="34"/>
      <c r="AF151" s="34"/>
      <c r="AG151" s="34"/>
      <c r="AH151" s="35"/>
      <c r="AI151" s="35"/>
      <c r="AJ151" s="34"/>
      <c r="AK151" s="34"/>
      <c r="AL151" s="34"/>
      <c r="AM151" s="34"/>
      <c r="AN151" s="34"/>
      <c r="AO151" s="34"/>
      <c r="AP151" s="34"/>
      <c r="AQ151" s="34"/>
      <c r="AR151" s="35"/>
      <c r="AS151" s="35"/>
      <c r="AT151" s="34"/>
      <c r="AU151" s="34"/>
      <c r="AV151" s="34"/>
      <c r="AW151" s="34"/>
      <c r="AX151" s="34"/>
      <c r="AY151" s="34"/>
      <c r="AZ151" s="34"/>
      <c r="BA151" s="34"/>
      <c r="BB151" s="35"/>
      <c r="BC151" s="35"/>
      <c r="BD151" s="34"/>
      <c r="BE151" s="34"/>
      <c r="BF151" s="34"/>
      <c r="BG151" s="34"/>
      <c r="BH151" s="34"/>
      <c r="BI151" s="34"/>
      <c r="BJ151" s="34"/>
      <c r="BK151" s="34"/>
      <c r="BL151" s="35"/>
      <c r="BM151" s="35"/>
      <c r="BN151" s="34"/>
      <c r="BO151" s="34"/>
      <c r="BP151" s="34"/>
      <c r="BQ151" s="34"/>
      <c r="BR151" s="34"/>
      <c r="BS151" s="34"/>
      <c r="BT151" s="34"/>
      <c r="BU151" s="34"/>
      <c r="BV151" s="35"/>
      <c r="BW151" s="35"/>
      <c r="BX151" s="34"/>
      <c r="BY151" s="34"/>
      <c r="BZ151" s="34"/>
      <c r="CA151" s="34"/>
      <c r="CB151" s="34"/>
      <c r="CC151" s="34"/>
      <c r="CD151" s="34"/>
      <c r="CE151" s="34"/>
      <c r="CF151" s="35"/>
      <c r="CG151" s="35"/>
      <c r="CH151" s="34"/>
      <c r="CI151" s="34"/>
      <c r="CJ151" s="34"/>
      <c r="CK151" s="34"/>
      <c r="CL151" s="34"/>
      <c r="CM151" s="34"/>
      <c r="CN151" s="34"/>
      <c r="CO151" s="34"/>
      <c r="CP151" s="35"/>
      <c r="CQ151" s="35"/>
      <c r="CR151" s="34"/>
      <c r="CS151" s="34"/>
      <c r="CT151" s="34"/>
      <c r="CU151" s="34"/>
      <c r="CV151" s="34"/>
      <c r="CW151" s="34"/>
      <c r="CX151" s="34"/>
      <c r="CY151" s="34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</row>
    <row r="152" spans="1:210" s="36" customFormat="1" ht="25.5">
      <c r="A152" s="32">
        <v>148</v>
      </c>
      <c r="B152" s="32" t="s">
        <v>274</v>
      </c>
      <c r="C152" s="32"/>
      <c r="D152" s="30" t="s">
        <v>338</v>
      </c>
      <c r="E152" s="81">
        <v>1</v>
      </c>
      <c r="F152" s="81">
        <v>0.3</v>
      </c>
      <c r="G152" s="81"/>
      <c r="H152" s="32" t="s">
        <v>339</v>
      </c>
      <c r="I152" s="33" t="s">
        <v>7</v>
      </c>
      <c r="J152" s="33" t="s">
        <v>43</v>
      </c>
      <c r="K152" s="33"/>
      <c r="L152" s="40" t="s">
        <v>340</v>
      </c>
      <c r="M152" s="34"/>
      <c r="N152" s="35"/>
      <c r="O152" s="35"/>
      <c r="P152" s="34"/>
      <c r="Q152" s="34"/>
      <c r="R152" s="34"/>
      <c r="S152" s="34"/>
      <c r="T152" s="34"/>
      <c r="U152" s="34"/>
      <c r="V152" s="34"/>
      <c r="W152" s="34"/>
      <c r="X152" s="35"/>
      <c r="Y152" s="35"/>
      <c r="Z152" s="34"/>
      <c r="AA152" s="34"/>
      <c r="AB152" s="34"/>
      <c r="AC152" s="34"/>
      <c r="AD152" s="34"/>
      <c r="AE152" s="34"/>
      <c r="AF152" s="34"/>
      <c r="AG152" s="34"/>
      <c r="AH152" s="35"/>
      <c r="AI152" s="35"/>
      <c r="AJ152" s="34"/>
      <c r="AK152" s="34"/>
      <c r="AL152" s="34"/>
      <c r="AM152" s="34"/>
      <c r="AN152" s="34"/>
      <c r="AO152" s="34"/>
      <c r="AP152" s="34"/>
      <c r="AQ152" s="34"/>
      <c r="AR152" s="35"/>
      <c r="AS152" s="35"/>
      <c r="AT152" s="34"/>
      <c r="AU152" s="34"/>
      <c r="AV152" s="34"/>
      <c r="AW152" s="34"/>
      <c r="AX152" s="34"/>
      <c r="AY152" s="34"/>
      <c r="AZ152" s="34"/>
      <c r="BA152" s="34"/>
      <c r="BB152" s="35"/>
      <c r="BC152" s="35"/>
      <c r="BD152" s="34"/>
      <c r="BE152" s="34"/>
      <c r="BF152" s="34"/>
      <c r="BG152" s="34"/>
      <c r="BH152" s="34"/>
      <c r="BI152" s="34"/>
      <c r="BJ152" s="34"/>
      <c r="BK152" s="34"/>
      <c r="BL152" s="35"/>
      <c r="BM152" s="35"/>
      <c r="BN152" s="34"/>
      <c r="BO152" s="34"/>
      <c r="BP152" s="34"/>
      <c r="BQ152" s="34"/>
      <c r="BR152" s="34"/>
      <c r="BS152" s="34"/>
      <c r="BT152" s="34"/>
      <c r="BU152" s="34"/>
      <c r="BV152" s="35"/>
      <c r="BW152" s="35"/>
      <c r="BX152" s="34"/>
      <c r="BY152" s="34"/>
      <c r="BZ152" s="34"/>
      <c r="CA152" s="34"/>
      <c r="CB152" s="34"/>
      <c r="CC152" s="34"/>
      <c r="CD152" s="34"/>
      <c r="CE152" s="34"/>
      <c r="CF152" s="35"/>
      <c r="CG152" s="35"/>
      <c r="CH152" s="34"/>
      <c r="CI152" s="34"/>
      <c r="CJ152" s="34"/>
      <c r="CK152" s="34"/>
      <c r="CL152" s="34"/>
      <c r="CM152" s="34"/>
      <c r="CN152" s="34"/>
      <c r="CO152" s="34"/>
      <c r="CP152" s="35"/>
      <c r="CQ152" s="35"/>
      <c r="CR152" s="34"/>
      <c r="CS152" s="34"/>
      <c r="CT152" s="34"/>
      <c r="CU152" s="34"/>
      <c r="CV152" s="34"/>
      <c r="CW152" s="34"/>
      <c r="CX152" s="34"/>
      <c r="CY152" s="34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</row>
    <row r="153" spans="1:210" s="36" customFormat="1" ht="12.75">
      <c r="A153" s="32">
        <v>149</v>
      </c>
      <c r="B153" s="32" t="s">
        <v>39</v>
      </c>
      <c r="C153" s="32" t="s">
        <v>267</v>
      </c>
      <c r="D153" s="32" t="s">
        <v>341</v>
      </c>
      <c r="E153" s="81">
        <v>1</v>
      </c>
      <c r="F153" s="81">
        <v>27.1</v>
      </c>
      <c r="G153" s="81"/>
      <c r="H153" s="32" t="s">
        <v>342</v>
      </c>
      <c r="I153" s="33" t="s">
        <v>7</v>
      </c>
      <c r="J153" s="33" t="s">
        <v>43</v>
      </c>
      <c r="K153" s="33"/>
      <c r="L153" s="40" t="s">
        <v>343</v>
      </c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</row>
    <row r="154" spans="1:210" s="36" customFormat="1" ht="12.75">
      <c r="A154" s="32">
        <v>150</v>
      </c>
      <c r="B154" s="32" t="s">
        <v>39</v>
      </c>
      <c r="C154" s="32" t="s">
        <v>267</v>
      </c>
      <c r="D154" s="32" t="s">
        <v>344</v>
      </c>
      <c r="E154" s="81">
        <v>1</v>
      </c>
      <c r="F154" s="81">
        <v>35.799999999999997</v>
      </c>
      <c r="G154" s="81"/>
      <c r="H154" s="32" t="s">
        <v>342</v>
      </c>
      <c r="I154" s="33" t="s">
        <v>7</v>
      </c>
      <c r="J154" s="33" t="s">
        <v>43</v>
      </c>
      <c r="K154" s="33"/>
      <c r="L154" s="40" t="s">
        <v>345</v>
      </c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</row>
    <row r="155" spans="1:210" s="36" customFormat="1" ht="12.75">
      <c r="A155" s="32">
        <v>151</v>
      </c>
      <c r="B155" s="32" t="s">
        <v>39</v>
      </c>
      <c r="C155" s="32" t="s">
        <v>267</v>
      </c>
      <c r="D155" s="32" t="s">
        <v>346</v>
      </c>
      <c r="E155" s="81">
        <v>1</v>
      </c>
      <c r="F155" s="81">
        <v>16.8</v>
      </c>
      <c r="G155" s="81"/>
      <c r="H155" s="32" t="s">
        <v>342</v>
      </c>
      <c r="I155" s="33" t="s">
        <v>7</v>
      </c>
      <c r="J155" s="33" t="s">
        <v>43</v>
      </c>
      <c r="K155" s="33"/>
      <c r="L155" s="40" t="s">
        <v>347</v>
      </c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</row>
    <row r="156" spans="1:210" s="36" customFormat="1" ht="12.75">
      <c r="A156" s="32">
        <v>152</v>
      </c>
      <c r="B156" s="32" t="s">
        <v>39</v>
      </c>
      <c r="C156" s="32" t="s">
        <v>267</v>
      </c>
      <c r="D156" s="32" t="s">
        <v>348</v>
      </c>
      <c r="E156" s="81">
        <v>1</v>
      </c>
      <c r="F156" s="81">
        <f>498.3-35.5-10.8-71.4-27.1-35.8</f>
        <v>317.7</v>
      </c>
      <c r="G156" s="81"/>
      <c r="H156" s="32" t="s">
        <v>342</v>
      </c>
      <c r="I156" s="33" t="s">
        <v>7</v>
      </c>
      <c r="J156" s="33" t="s">
        <v>43</v>
      </c>
      <c r="K156" s="33"/>
      <c r="L156" s="40" t="s">
        <v>349</v>
      </c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</row>
    <row r="157" spans="1:210" s="36" customFormat="1" ht="12.75">
      <c r="A157" s="32">
        <v>153</v>
      </c>
      <c r="B157" s="32" t="s">
        <v>39</v>
      </c>
      <c r="C157" s="32" t="s">
        <v>267</v>
      </c>
      <c r="D157" s="32" t="s">
        <v>350</v>
      </c>
      <c r="E157" s="81">
        <v>1</v>
      </c>
      <c r="F157" s="81">
        <v>53.1</v>
      </c>
      <c r="G157" s="81"/>
      <c r="H157" s="32" t="s">
        <v>351</v>
      </c>
      <c r="I157" s="33" t="s">
        <v>7</v>
      </c>
      <c r="J157" s="33" t="s">
        <v>43</v>
      </c>
      <c r="K157" s="33"/>
      <c r="L157" s="40" t="s">
        <v>352</v>
      </c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</row>
    <row r="158" spans="1:210" s="36" customFormat="1" ht="25.5">
      <c r="A158" s="32">
        <v>154</v>
      </c>
      <c r="B158" s="32" t="s">
        <v>39</v>
      </c>
      <c r="C158" s="32" t="s">
        <v>267</v>
      </c>
      <c r="D158" s="32" t="s">
        <v>353</v>
      </c>
      <c r="E158" s="81">
        <v>1</v>
      </c>
      <c r="F158" s="81">
        <v>10.8</v>
      </c>
      <c r="G158" s="81"/>
      <c r="H158" s="32" t="s">
        <v>354</v>
      </c>
      <c r="I158" s="33" t="s">
        <v>7</v>
      </c>
      <c r="J158" s="33" t="s">
        <v>43</v>
      </c>
      <c r="K158" s="33"/>
      <c r="L158" s="40" t="s">
        <v>355</v>
      </c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</row>
    <row r="159" spans="1:210" s="36" customFormat="1" ht="12.75">
      <c r="A159" s="32">
        <v>155</v>
      </c>
      <c r="B159" s="32" t="s">
        <v>39</v>
      </c>
      <c r="C159" s="32" t="s">
        <v>267</v>
      </c>
      <c r="D159" s="30" t="s">
        <v>356</v>
      </c>
      <c r="E159" s="81">
        <v>1</v>
      </c>
      <c r="F159" s="81">
        <v>594.79999999999995</v>
      </c>
      <c r="G159" s="81"/>
      <c r="H159" s="32" t="s">
        <v>357</v>
      </c>
      <c r="I159" s="33" t="s">
        <v>7</v>
      </c>
      <c r="J159" s="33" t="s">
        <v>43</v>
      </c>
      <c r="K159" s="33"/>
      <c r="L159" s="33"/>
      <c r="M159" s="34"/>
      <c r="N159" s="35"/>
      <c r="O159" s="35"/>
      <c r="P159" s="34"/>
      <c r="Q159" s="34"/>
      <c r="R159" s="34"/>
      <c r="S159" s="34"/>
      <c r="T159" s="34"/>
      <c r="U159" s="34"/>
      <c r="V159" s="34"/>
      <c r="W159" s="34"/>
      <c r="X159" s="35"/>
      <c r="Y159" s="35"/>
      <c r="Z159" s="34"/>
      <c r="AA159" s="34"/>
      <c r="AB159" s="34"/>
      <c r="AC159" s="34"/>
      <c r="AD159" s="34"/>
      <c r="AE159" s="34"/>
      <c r="AF159" s="34"/>
      <c r="AG159" s="34"/>
      <c r="AH159" s="35"/>
      <c r="AI159" s="35"/>
      <c r="AJ159" s="34"/>
      <c r="AK159" s="34"/>
      <c r="AL159" s="34"/>
      <c r="AM159" s="34"/>
      <c r="AN159" s="34"/>
      <c r="AO159" s="34"/>
      <c r="AP159" s="34"/>
      <c r="AQ159" s="34"/>
      <c r="AR159" s="35"/>
      <c r="AS159" s="35"/>
      <c r="AT159" s="34"/>
      <c r="AU159" s="34"/>
      <c r="AV159" s="34"/>
      <c r="AW159" s="34"/>
      <c r="AX159" s="34"/>
      <c r="AY159" s="34"/>
      <c r="AZ159" s="34"/>
      <c r="BA159" s="34"/>
      <c r="BB159" s="35"/>
      <c r="BC159" s="35"/>
      <c r="BD159" s="34"/>
      <c r="BE159" s="34"/>
      <c r="BF159" s="34"/>
      <c r="BG159" s="34"/>
      <c r="BH159" s="34"/>
      <c r="BI159" s="34"/>
      <c r="BJ159" s="34"/>
      <c r="BK159" s="34"/>
      <c r="BL159" s="35"/>
      <c r="BM159" s="35"/>
      <c r="BN159" s="34"/>
      <c r="BO159" s="34"/>
      <c r="BP159" s="34"/>
      <c r="BQ159" s="34"/>
      <c r="BR159" s="34"/>
      <c r="BS159" s="34"/>
      <c r="BT159" s="34"/>
      <c r="BU159" s="34"/>
      <c r="BV159" s="35"/>
      <c r="BW159" s="35"/>
      <c r="BX159" s="34"/>
      <c r="BY159" s="34"/>
      <c r="BZ159" s="34"/>
      <c r="CA159" s="34"/>
      <c r="CB159" s="34"/>
      <c r="CC159" s="34"/>
      <c r="CD159" s="34"/>
      <c r="CE159" s="34"/>
      <c r="CF159" s="35"/>
      <c r="CG159" s="35"/>
      <c r="CH159" s="34"/>
      <c r="CI159" s="34"/>
      <c r="CJ159" s="34"/>
      <c r="CK159" s="34"/>
      <c r="CL159" s="34"/>
      <c r="CM159" s="34"/>
      <c r="CN159" s="34"/>
      <c r="CO159" s="34"/>
      <c r="CP159" s="35"/>
      <c r="CQ159" s="35"/>
      <c r="CR159" s="34"/>
      <c r="CS159" s="34"/>
      <c r="CT159" s="34"/>
      <c r="CU159" s="34"/>
      <c r="CV159" s="34"/>
      <c r="CW159" s="34"/>
      <c r="CX159" s="34"/>
      <c r="CY159" s="34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</row>
    <row r="160" spans="1:210" s="36" customFormat="1" ht="25.5">
      <c r="A160" s="32">
        <v>156</v>
      </c>
      <c r="B160" s="32" t="s">
        <v>39</v>
      </c>
      <c r="C160" s="32" t="s">
        <v>267</v>
      </c>
      <c r="D160" s="32" t="s">
        <v>358</v>
      </c>
      <c r="E160" s="81">
        <v>1</v>
      </c>
      <c r="F160" s="81">
        <v>97.8</v>
      </c>
      <c r="G160" s="81"/>
      <c r="H160" s="32" t="s">
        <v>359</v>
      </c>
      <c r="I160" s="33" t="s">
        <v>360</v>
      </c>
      <c r="J160" s="33" t="s">
        <v>285</v>
      </c>
      <c r="K160" s="33" t="s">
        <v>361</v>
      </c>
      <c r="L160" s="40" t="s">
        <v>362</v>
      </c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</row>
    <row r="161" spans="1:210" s="36" customFormat="1" ht="12.75">
      <c r="A161" s="32">
        <v>157</v>
      </c>
      <c r="B161" s="32" t="s">
        <v>39</v>
      </c>
      <c r="C161" s="32" t="s">
        <v>267</v>
      </c>
      <c r="D161" s="30" t="s">
        <v>363</v>
      </c>
      <c r="E161" s="81">
        <v>1</v>
      </c>
      <c r="F161" s="81">
        <v>38.4</v>
      </c>
      <c r="G161" s="81"/>
      <c r="H161" s="32" t="s">
        <v>364</v>
      </c>
      <c r="I161" s="33" t="s">
        <v>7</v>
      </c>
      <c r="J161" s="33" t="s">
        <v>43</v>
      </c>
      <c r="K161" s="33"/>
      <c r="L161" s="33" t="s">
        <v>365</v>
      </c>
      <c r="M161" s="34"/>
      <c r="N161" s="35"/>
      <c r="O161" s="35"/>
      <c r="P161" s="34"/>
      <c r="Q161" s="34"/>
      <c r="R161" s="34"/>
      <c r="S161" s="34"/>
      <c r="T161" s="34"/>
      <c r="U161" s="34"/>
      <c r="V161" s="34"/>
      <c r="W161" s="34"/>
      <c r="X161" s="35"/>
      <c r="Y161" s="35"/>
      <c r="Z161" s="34"/>
      <c r="AA161" s="34"/>
      <c r="AB161" s="34"/>
      <c r="AC161" s="34"/>
      <c r="AD161" s="34"/>
      <c r="AE161" s="34"/>
      <c r="AF161" s="34"/>
      <c r="AG161" s="34"/>
      <c r="AH161" s="35"/>
      <c r="AI161" s="35"/>
      <c r="AJ161" s="34"/>
      <c r="AK161" s="34"/>
      <c r="AL161" s="34"/>
      <c r="AM161" s="34"/>
      <c r="AN161" s="34"/>
      <c r="AO161" s="34"/>
      <c r="AP161" s="34"/>
      <c r="AQ161" s="34"/>
      <c r="AR161" s="35"/>
      <c r="AS161" s="35"/>
      <c r="AT161" s="34"/>
      <c r="AU161" s="34"/>
      <c r="AV161" s="34"/>
      <c r="AW161" s="34"/>
      <c r="AX161" s="34"/>
      <c r="AY161" s="34"/>
      <c r="AZ161" s="34"/>
      <c r="BA161" s="34"/>
      <c r="BB161" s="35"/>
      <c r="BC161" s="35"/>
      <c r="BD161" s="34"/>
      <c r="BE161" s="34"/>
      <c r="BF161" s="34"/>
      <c r="BG161" s="34"/>
      <c r="BH161" s="34"/>
      <c r="BI161" s="34"/>
      <c r="BJ161" s="34"/>
      <c r="BK161" s="34"/>
      <c r="BL161" s="35"/>
      <c r="BM161" s="35"/>
      <c r="BN161" s="34"/>
      <c r="BO161" s="34"/>
      <c r="BP161" s="34"/>
      <c r="BQ161" s="34"/>
      <c r="BR161" s="34"/>
      <c r="BS161" s="34"/>
      <c r="BT161" s="34"/>
      <c r="BU161" s="34"/>
      <c r="BV161" s="35"/>
      <c r="BW161" s="35"/>
      <c r="BX161" s="34"/>
      <c r="BY161" s="34"/>
      <c r="BZ161" s="34"/>
      <c r="CA161" s="34"/>
      <c r="CB161" s="34"/>
      <c r="CC161" s="34"/>
      <c r="CD161" s="34"/>
      <c r="CE161" s="34"/>
      <c r="CF161" s="35"/>
      <c r="CG161" s="35"/>
      <c r="CH161" s="34"/>
      <c r="CI161" s="34"/>
      <c r="CJ161" s="34"/>
      <c r="CK161" s="34"/>
      <c r="CL161" s="34"/>
      <c r="CM161" s="34"/>
      <c r="CN161" s="34"/>
      <c r="CO161" s="34"/>
      <c r="CP161" s="35"/>
      <c r="CQ161" s="35"/>
      <c r="CR161" s="34"/>
      <c r="CS161" s="34"/>
      <c r="CT161" s="34"/>
      <c r="CU161" s="34"/>
      <c r="CV161" s="34"/>
      <c r="CW161" s="34"/>
      <c r="CX161" s="34"/>
      <c r="CY161" s="34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</row>
    <row r="162" spans="1:210" s="36" customFormat="1" ht="25.5">
      <c r="A162" s="32">
        <v>158</v>
      </c>
      <c r="B162" s="32" t="s">
        <v>39</v>
      </c>
      <c r="C162" s="32" t="s">
        <v>267</v>
      </c>
      <c r="D162" s="30" t="s">
        <v>366</v>
      </c>
      <c r="E162" s="81">
        <v>1</v>
      </c>
      <c r="F162" s="81">
        <f>200.6</f>
        <v>200.6</v>
      </c>
      <c r="G162" s="81"/>
      <c r="H162" s="32" t="s">
        <v>364</v>
      </c>
      <c r="I162" s="33" t="s">
        <v>7</v>
      </c>
      <c r="J162" s="33" t="s">
        <v>43</v>
      </c>
      <c r="K162" s="33"/>
      <c r="L162" s="33" t="s">
        <v>367</v>
      </c>
      <c r="M162" s="34"/>
      <c r="N162" s="35"/>
      <c r="O162" s="35"/>
      <c r="P162" s="34"/>
      <c r="Q162" s="34"/>
      <c r="R162" s="34"/>
      <c r="S162" s="34"/>
      <c r="T162" s="34"/>
      <c r="U162" s="34"/>
      <c r="V162" s="34"/>
      <c r="W162" s="34"/>
      <c r="X162" s="35"/>
      <c r="Y162" s="35"/>
      <c r="Z162" s="34"/>
      <c r="AA162" s="34"/>
      <c r="AB162" s="34"/>
      <c r="AC162" s="34"/>
      <c r="AD162" s="34"/>
      <c r="AE162" s="34"/>
      <c r="AF162" s="34"/>
      <c r="AG162" s="34"/>
      <c r="AH162" s="35"/>
      <c r="AI162" s="35"/>
      <c r="AJ162" s="34"/>
      <c r="AK162" s="34"/>
      <c r="AL162" s="34"/>
      <c r="AM162" s="34"/>
      <c r="AN162" s="34"/>
      <c r="AO162" s="34"/>
      <c r="AP162" s="34"/>
      <c r="AQ162" s="34"/>
      <c r="AR162" s="35"/>
      <c r="AS162" s="35"/>
      <c r="AT162" s="34"/>
      <c r="AU162" s="34"/>
      <c r="AV162" s="34"/>
      <c r="AW162" s="34"/>
      <c r="AX162" s="34"/>
      <c r="AY162" s="34"/>
      <c r="AZ162" s="34"/>
      <c r="BA162" s="34"/>
      <c r="BB162" s="35"/>
      <c r="BC162" s="35"/>
      <c r="BD162" s="34"/>
      <c r="BE162" s="34"/>
      <c r="BF162" s="34"/>
      <c r="BG162" s="34"/>
      <c r="BH162" s="34"/>
      <c r="BI162" s="34"/>
      <c r="BJ162" s="34"/>
      <c r="BK162" s="34"/>
      <c r="BL162" s="35"/>
      <c r="BM162" s="35"/>
      <c r="BN162" s="34"/>
      <c r="BO162" s="34"/>
      <c r="BP162" s="34"/>
      <c r="BQ162" s="34"/>
      <c r="BR162" s="34"/>
      <c r="BS162" s="34"/>
      <c r="BT162" s="34"/>
      <c r="BU162" s="34"/>
      <c r="BV162" s="35"/>
      <c r="BW162" s="35"/>
      <c r="BX162" s="34"/>
      <c r="BY162" s="34"/>
      <c r="BZ162" s="34"/>
      <c r="CA162" s="34"/>
      <c r="CB162" s="34"/>
      <c r="CC162" s="34"/>
      <c r="CD162" s="34"/>
      <c r="CE162" s="34"/>
      <c r="CF162" s="35"/>
      <c r="CG162" s="35"/>
      <c r="CH162" s="34"/>
      <c r="CI162" s="34"/>
      <c r="CJ162" s="34"/>
      <c r="CK162" s="34"/>
      <c r="CL162" s="34"/>
      <c r="CM162" s="34"/>
      <c r="CN162" s="34"/>
      <c r="CO162" s="34"/>
      <c r="CP162" s="35"/>
      <c r="CQ162" s="35"/>
      <c r="CR162" s="34"/>
      <c r="CS162" s="34"/>
      <c r="CT162" s="34"/>
      <c r="CU162" s="34"/>
      <c r="CV162" s="34"/>
      <c r="CW162" s="34"/>
      <c r="CX162" s="34"/>
      <c r="CY162" s="34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/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37"/>
      <c r="GF162" s="37"/>
      <c r="GG162" s="37"/>
      <c r="GH162" s="37"/>
      <c r="GI162" s="37"/>
      <c r="GJ162" s="37"/>
      <c r="GK162" s="37"/>
      <c r="GL162" s="37"/>
      <c r="GM162" s="37"/>
      <c r="GN162" s="37"/>
      <c r="GO162" s="37"/>
      <c r="GP162" s="37"/>
      <c r="GQ162" s="37"/>
      <c r="GR162" s="37"/>
      <c r="GS162" s="37"/>
      <c r="GT162" s="37"/>
      <c r="GU162" s="37"/>
      <c r="GV162" s="37"/>
      <c r="GW162" s="37"/>
      <c r="GX162" s="37"/>
      <c r="GY162" s="37"/>
      <c r="GZ162" s="37"/>
      <c r="HA162" s="37"/>
      <c r="HB162" s="37"/>
    </row>
    <row r="163" spans="1:210" s="36" customFormat="1" ht="25.5">
      <c r="A163" s="32">
        <v>159</v>
      </c>
      <c r="B163" s="32" t="s">
        <v>39</v>
      </c>
      <c r="C163" s="32" t="s">
        <v>267</v>
      </c>
      <c r="D163" s="30" t="s">
        <v>368</v>
      </c>
      <c r="E163" s="81">
        <v>1</v>
      </c>
      <c r="F163" s="81">
        <v>44.6</v>
      </c>
      <c r="G163" s="81"/>
      <c r="H163" s="32" t="s">
        <v>369</v>
      </c>
      <c r="I163" s="33" t="s">
        <v>7</v>
      </c>
      <c r="J163" s="33" t="s">
        <v>43</v>
      </c>
      <c r="K163" s="33"/>
      <c r="L163" s="33" t="s">
        <v>370</v>
      </c>
      <c r="M163" s="34"/>
      <c r="N163" s="35"/>
      <c r="O163" s="35"/>
      <c r="P163" s="34"/>
      <c r="Q163" s="34"/>
      <c r="R163" s="34"/>
      <c r="S163" s="34"/>
      <c r="T163" s="34"/>
      <c r="U163" s="34"/>
      <c r="V163" s="34"/>
      <c r="W163" s="34"/>
      <c r="X163" s="35"/>
      <c r="Y163" s="35"/>
      <c r="Z163" s="34"/>
      <c r="AA163" s="34"/>
      <c r="AB163" s="34"/>
      <c r="AC163" s="34"/>
      <c r="AD163" s="34"/>
      <c r="AE163" s="34"/>
      <c r="AF163" s="34"/>
      <c r="AG163" s="34"/>
      <c r="AH163" s="35"/>
      <c r="AI163" s="35"/>
      <c r="AJ163" s="34"/>
      <c r="AK163" s="34"/>
      <c r="AL163" s="34"/>
      <c r="AM163" s="34"/>
      <c r="AN163" s="34"/>
      <c r="AO163" s="34"/>
      <c r="AP163" s="34"/>
      <c r="AQ163" s="34"/>
      <c r="AR163" s="35"/>
      <c r="AS163" s="35"/>
      <c r="AT163" s="34"/>
      <c r="AU163" s="34"/>
      <c r="AV163" s="34"/>
      <c r="AW163" s="34"/>
      <c r="AX163" s="34"/>
      <c r="AY163" s="34"/>
      <c r="AZ163" s="34"/>
      <c r="BA163" s="34"/>
      <c r="BB163" s="35"/>
      <c r="BC163" s="35"/>
      <c r="BD163" s="34"/>
      <c r="BE163" s="34"/>
      <c r="BF163" s="34"/>
      <c r="BG163" s="34"/>
      <c r="BH163" s="34"/>
      <c r="BI163" s="34"/>
      <c r="BJ163" s="34"/>
      <c r="BK163" s="34"/>
      <c r="BL163" s="35"/>
      <c r="BM163" s="35"/>
      <c r="BN163" s="34"/>
      <c r="BO163" s="34"/>
      <c r="BP163" s="34"/>
      <c r="BQ163" s="34"/>
      <c r="BR163" s="34"/>
      <c r="BS163" s="34"/>
      <c r="BT163" s="34"/>
      <c r="BU163" s="34"/>
      <c r="BV163" s="35"/>
      <c r="BW163" s="35"/>
      <c r="BX163" s="34"/>
      <c r="BY163" s="34"/>
      <c r="BZ163" s="34"/>
      <c r="CA163" s="34"/>
      <c r="CB163" s="34"/>
      <c r="CC163" s="34"/>
      <c r="CD163" s="34"/>
      <c r="CE163" s="34"/>
      <c r="CF163" s="35"/>
      <c r="CG163" s="35"/>
      <c r="CH163" s="34"/>
      <c r="CI163" s="34"/>
      <c r="CJ163" s="34"/>
      <c r="CK163" s="34"/>
      <c r="CL163" s="34"/>
      <c r="CM163" s="34"/>
      <c r="CN163" s="34"/>
      <c r="CO163" s="34"/>
      <c r="CP163" s="35"/>
      <c r="CQ163" s="35"/>
      <c r="CR163" s="34"/>
      <c r="CS163" s="34"/>
      <c r="CT163" s="34"/>
      <c r="CU163" s="34"/>
      <c r="CV163" s="34"/>
      <c r="CW163" s="34"/>
      <c r="CX163" s="34"/>
      <c r="CY163" s="34"/>
    </row>
    <row r="164" spans="1:210" s="36" customFormat="1" ht="25.5">
      <c r="A164" s="32">
        <v>160</v>
      </c>
      <c r="B164" s="32" t="s">
        <v>39</v>
      </c>
      <c r="C164" s="32" t="s">
        <v>267</v>
      </c>
      <c r="D164" s="30" t="s">
        <v>371</v>
      </c>
      <c r="E164" s="81">
        <v>1</v>
      </c>
      <c r="F164" s="81">
        <v>184.3</v>
      </c>
      <c r="G164" s="81"/>
      <c r="H164" s="32" t="s">
        <v>372</v>
      </c>
      <c r="I164" s="33" t="s">
        <v>285</v>
      </c>
      <c r="J164" s="32" t="s">
        <v>286</v>
      </c>
      <c r="K164" s="33"/>
      <c r="L164" s="33" t="s">
        <v>373</v>
      </c>
      <c r="M164" s="34"/>
      <c r="N164" s="35"/>
      <c r="O164" s="35"/>
      <c r="P164" s="34"/>
      <c r="Q164" s="34"/>
      <c r="R164" s="34"/>
      <c r="S164" s="34"/>
      <c r="T164" s="34"/>
      <c r="U164" s="34"/>
      <c r="V164" s="34"/>
      <c r="W164" s="34"/>
      <c r="X164" s="35"/>
      <c r="Y164" s="35"/>
      <c r="Z164" s="34"/>
      <c r="AA164" s="34"/>
      <c r="AB164" s="34"/>
      <c r="AC164" s="34"/>
      <c r="AD164" s="34"/>
      <c r="AE164" s="34"/>
      <c r="AF164" s="34"/>
      <c r="AG164" s="34"/>
      <c r="AH164" s="35"/>
      <c r="AI164" s="35"/>
      <c r="AJ164" s="34"/>
      <c r="AK164" s="34"/>
      <c r="AL164" s="34"/>
      <c r="AM164" s="34"/>
      <c r="AN164" s="34"/>
      <c r="AO164" s="34"/>
      <c r="AP164" s="34"/>
      <c r="AQ164" s="34"/>
      <c r="AR164" s="35"/>
      <c r="AS164" s="35"/>
      <c r="AT164" s="34"/>
      <c r="AU164" s="34"/>
      <c r="AV164" s="34"/>
      <c r="AW164" s="34"/>
      <c r="AX164" s="34"/>
      <c r="AY164" s="34"/>
      <c r="AZ164" s="34"/>
      <c r="BA164" s="34"/>
      <c r="BB164" s="35"/>
      <c r="BC164" s="35"/>
      <c r="BD164" s="34"/>
      <c r="BE164" s="34"/>
      <c r="BF164" s="34"/>
      <c r="BG164" s="34"/>
      <c r="BH164" s="34"/>
      <c r="BI164" s="34"/>
      <c r="BJ164" s="34"/>
      <c r="BK164" s="34"/>
      <c r="BL164" s="35"/>
      <c r="BM164" s="35"/>
      <c r="BN164" s="34"/>
      <c r="BO164" s="34"/>
      <c r="BP164" s="34"/>
      <c r="BQ164" s="34"/>
      <c r="BR164" s="34"/>
      <c r="BS164" s="34"/>
      <c r="BT164" s="34"/>
      <c r="BU164" s="34"/>
      <c r="BV164" s="35"/>
      <c r="BW164" s="35"/>
      <c r="BX164" s="34"/>
      <c r="BY164" s="34"/>
      <c r="BZ164" s="34"/>
      <c r="CA164" s="34"/>
      <c r="CB164" s="34"/>
      <c r="CC164" s="34"/>
      <c r="CD164" s="34"/>
      <c r="CE164" s="34"/>
      <c r="CF164" s="35"/>
      <c r="CG164" s="35"/>
      <c r="CH164" s="34"/>
      <c r="CI164" s="34"/>
      <c r="CJ164" s="34"/>
      <c r="CK164" s="34"/>
      <c r="CL164" s="34"/>
      <c r="CM164" s="34"/>
      <c r="CN164" s="34"/>
      <c r="CO164" s="34"/>
      <c r="CP164" s="35"/>
      <c r="CQ164" s="35"/>
      <c r="CR164" s="34"/>
      <c r="CS164" s="34"/>
      <c r="CT164" s="34"/>
      <c r="CU164" s="34"/>
      <c r="CV164" s="34"/>
      <c r="CW164" s="34"/>
      <c r="CX164" s="34"/>
      <c r="CY164" s="34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7"/>
      <c r="EE164" s="37"/>
      <c r="EF164" s="37"/>
      <c r="EG164" s="37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7"/>
      <c r="ES164" s="37"/>
      <c r="ET164" s="37"/>
      <c r="EU164" s="37"/>
      <c r="EV164" s="37"/>
      <c r="EW164" s="37"/>
      <c r="EX164" s="37"/>
      <c r="EY164" s="37"/>
    </row>
    <row r="165" spans="1:210" s="36" customFormat="1" ht="25.5">
      <c r="A165" s="32">
        <v>161</v>
      </c>
      <c r="B165" s="32" t="s">
        <v>266</v>
      </c>
      <c r="C165" s="32" t="s">
        <v>267</v>
      </c>
      <c r="D165" s="30" t="s">
        <v>374</v>
      </c>
      <c r="E165" s="81">
        <v>1</v>
      </c>
      <c r="F165" s="81">
        <v>304</v>
      </c>
      <c r="G165" s="81"/>
      <c r="H165" s="32" t="s">
        <v>375</v>
      </c>
      <c r="I165" s="33" t="s">
        <v>7</v>
      </c>
      <c r="J165" s="33" t="s">
        <v>285</v>
      </c>
      <c r="K165" s="32" t="s">
        <v>286</v>
      </c>
      <c r="L165" s="33" t="s">
        <v>1351</v>
      </c>
      <c r="M165" s="34"/>
      <c r="N165" s="35"/>
      <c r="O165" s="35"/>
      <c r="P165" s="34"/>
      <c r="Q165" s="34"/>
      <c r="R165" s="34"/>
      <c r="S165" s="34"/>
      <c r="T165" s="34"/>
      <c r="U165" s="34"/>
      <c r="V165" s="34"/>
      <c r="W165" s="34"/>
      <c r="X165" s="35"/>
      <c r="Y165" s="35"/>
      <c r="Z165" s="34"/>
      <c r="AA165" s="34"/>
      <c r="AB165" s="34"/>
      <c r="AC165" s="34"/>
      <c r="AD165" s="34"/>
      <c r="AE165" s="34"/>
      <c r="AF165" s="34"/>
      <c r="AG165" s="34"/>
      <c r="AH165" s="35"/>
      <c r="AI165" s="35"/>
      <c r="AJ165" s="34"/>
      <c r="AK165" s="34"/>
      <c r="AL165" s="34"/>
      <c r="AM165" s="34"/>
      <c r="AN165" s="34"/>
      <c r="AO165" s="34"/>
      <c r="AP165" s="34"/>
      <c r="AQ165" s="34"/>
      <c r="AR165" s="35"/>
      <c r="AS165" s="35"/>
      <c r="AT165" s="34"/>
      <c r="AU165" s="34"/>
      <c r="AV165" s="34"/>
      <c r="AW165" s="34"/>
      <c r="AX165" s="34"/>
      <c r="AY165" s="34"/>
      <c r="AZ165" s="34"/>
      <c r="BA165" s="34"/>
      <c r="BB165" s="35"/>
      <c r="BC165" s="35"/>
      <c r="BD165" s="34"/>
      <c r="BE165" s="34"/>
      <c r="BF165" s="34"/>
      <c r="BG165" s="34"/>
      <c r="BH165" s="34"/>
      <c r="BI165" s="34"/>
      <c r="BJ165" s="34"/>
      <c r="BK165" s="34"/>
      <c r="BL165" s="35"/>
      <c r="BM165" s="35"/>
      <c r="BN165" s="34"/>
      <c r="BO165" s="34"/>
      <c r="BP165" s="34"/>
      <c r="BQ165" s="34"/>
      <c r="BR165" s="34"/>
      <c r="BS165" s="34"/>
      <c r="BT165" s="34"/>
      <c r="BU165" s="34"/>
      <c r="BV165" s="35"/>
      <c r="BW165" s="35"/>
      <c r="BX165" s="34"/>
      <c r="BY165" s="34"/>
      <c r="BZ165" s="34"/>
      <c r="CA165" s="34"/>
      <c r="CB165" s="34"/>
      <c r="CC165" s="34"/>
      <c r="CD165" s="34"/>
      <c r="CE165" s="34"/>
      <c r="CF165" s="35"/>
      <c r="CG165" s="35"/>
      <c r="CH165" s="34"/>
      <c r="CI165" s="34"/>
      <c r="CJ165" s="34"/>
      <c r="CK165" s="34"/>
      <c r="CL165" s="34"/>
      <c r="CM165" s="34"/>
      <c r="CN165" s="34"/>
      <c r="CO165" s="34"/>
      <c r="CP165" s="35"/>
      <c r="CQ165" s="35"/>
      <c r="CR165" s="34"/>
      <c r="CS165" s="34"/>
      <c r="CT165" s="34"/>
      <c r="CU165" s="34"/>
      <c r="CV165" s="34"/>
      <c r="CW165" s="34"/>
      <c r="CX165" s="34"/>
      <c r="CY165" s="34"/>
      <c r="EM165" s="37"/>
      <c r="EN165" s="37"/>
      <c r="EO165" s="37"/>
      <c r="EP165" s="37"/>
      <c r="EQ165" s="37"/>
      <c r="ER165" s="37"/>
      <c r="ES165" s="37"/>
      <c r="ET165" s="37"/>
      <c r="EU165" s="37"/>
      <c r="EV165" s="37"/>
      <c r="EW165" s="37"/>
      <c r="EX165" s="37"/>
      <c r="EY165" s="37"/>
    </row>
    <row r="166" spans="1:210" s="36" customFormat="1" ht="25.5">
      <c r="A166" s="32">
        <v>162</v>
      </c>
      <c r="B166" s="32" t="s">
        <v>274</v>
      </c>
      <c r="C166" s="32"/>
      <c r="D166" s="30" t="s">
        <v>376</v>
      </c>
      <c r="E166" s="81">
        <v>1</v>
      </c>
      <c r="F166" s="81"/>
      <c r="G166" s="81">
        <v>188</v>
      </c>
      <c r="H166" s="32" t="s">
        <v>375</v>
      </c>
      <c r="I166" s="33" t="s">
        <v>377</v>
      </c>
      <c r="J166" s="33" t="s">
        <v>43</v>
      </c>
      <c r="K166" s="33"/>
      <c r="L166" s="40" t="s">
        <v>378</v>
      </c>
      <c r="M166" s="34"/>
      <c r="N166" s="35"/>
      <c r="O166" s="35"/>
      <c r="P166" s="34"/>
      <c r="Q166" s="34"/>
      <c r="R166" s="34"/>
      <c r="S166" s="34"/>
      <c r="T166" s="34"/>
      <c r="U166" s="34"/>
      <c r="V166" s="34"/>
      <c r="W166" s="34"/>
      <c r="X166" s="35"/>
      <c r="Y166" s="35"/>
      <c r="Z166" s="34"/>
      <c r="AA166" s="34"/>
      <c r="AB166" s="34"/>
      <c r="AC166" s="34"/>
      <c r="AD166" s="34"/>
      <c r="AE166" s="34"/>
      <c r="AF166" s="34"/>
      <c r="AG166" s="34"/>
      <c r="AH166" s="35"/>
      <c r="AI166" s="35"/>
      <c r="AJ166" s="34"/>
      <c r="AK166" s="34"/>
      <c r="AL166" s="34"/>
      <c r="AM166" s="34"/>
      <c r="AN166" s="34"/>
      <c r="AO166" s="34"/>
      <c r="AP166" s="34"/>
      <c r="AQ166" s="34"/>
      <c r="AR166" s="35"/>
      <c r="AS166" s="35"/>
      <c r="AT166" s="34"/>
      <c r="AU166" s="34"/>
      <c r="AV166" s="34"/>
      <c r="AW166" s="34"/>
      <c r="AX166" s="34"/>
      <c r="AY166" s="34"/>
      <c r="AZ166" s="34"/>
      <c r="BA166" s="34"/>
      <c r="BB166" s="35"/>
      <c r="BC166" s="35"/>
      <c r="BD166" s="34"/>
      <c r="BE166" s="34"/>
      <c r="BF166" s="34"/>
      <c r="BG166" s="34"/>
      <c r="BH166" s="34"/>
      <c r="BI166" s="34"/>
      <c r="BJ166" s="34"/>
      <c r="BK166" s="34"/>
      <c r="BL166" s="35"/>
      <c r="BM166" s="35"/>
      <c r="BN166" s="34"/>
      <c r="BO166" s="34"/>
      <c r="BP166" s="34"/>
      <c r="BQ166" s="34"/>
      <c r="BR166" s="34"/>
      <c r="BS166" s="34"/>
      <c r="BT166" s="34"/>
      <c r="BU166" s="34"/>
      <c r="BV166" s="35"/>
      <c r="BW166" s="35"/>
      <c r="BX166" s="34"/>
      <c r="BY166" s="34"/>
      <c r="BZ166" s="34"/>
      <c r="CA166" s="34"/>
      <c r="CB166" s="34"/>
      <c r="CC166" s="34"/>
      <c r="CD166" s="34"/>
      <c r="CE166" s="34"/>
      <c r="CF166" s="35"/>
      <c r="CG166" s="35"/>
      <c r="CH166" s="34"/>
      <c r="CI166" s="34"/>
      <c r="CJ166" s="34"/>
      <c r="CK166" s="34"/>
      <c r="CL166" s="34"/>
      <c r="CM166" s="34"/>
      <c r="CN166" s="34"/>
      <c r="CO166" s="34"/>
      <c r="CP166" s="35"/>
      <c r="CQ166" s="35"/>
      <c r="CR166" s="34"/>
      <c r="CS166" s="34"/>
      <c r="CT166" s="34"/>
      <c r="CU166" s="34"/>
      <c r="CV166" s="34"/>
      <c r="CW166" s="34"/>
      <c r="CX166" s="34"/>
      <c r="CY166" s="34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</row>
    <row r="167" spans="1:210" s="36" customFormat="1" ht="25.5">
      <c r="A167" s="32">
        <v>163</v>
      </c>
      <c r="B167" s="32" t="s">
        <v>274</v>
      </c>
      <c r="C167" s="32"/>
      <c r="D167" s="30" t="s">
        <v>379</v>
      </c>
      <c r="E167" s="81">
        <v>1</v>
      </c>
      <c r="F167" s="81"/>
      <c r="G167" s="81"/>
      <c r="H167" s="32" t="s">
        <v>375</v>
      </c>
      <c r="I167" s="33" t="s">
        <v>7</v>
      </c>
      <c r="J167" s="33" t="s">
        <v>285</v>
      </c>
      <c r="K167" s="32" t="s">
        <v>286</v>
      </c>
      <c r="L167" s="33"/>
      <c r="M167" s="34"/>
      <c r="N167" s="35"/>
      <c r="O167" s="35"/>
      <c r="P167" s="34"/>
      <c r="Q167" s="34"/>
      <c r="R167" s="34"/>
      <c r="S167" s="34"/>
      <c r="T167" s="34"/>
      <c r="U167" s="34"/>
      <c r="V167" s="34"/>
      <c r="W167" s="34"/>
      <c r="X167" s="35"/>
      <c r="Y167" s="35"/>
      <c r="Z167" s="34"/>
      <c r="AA167" s="34"/>
      <c r="AB167" s="34"/>
      <c r="AC167" s="34"/>
      <c r="AD167" s="34"/>
      <c r="AE167" s="34"/>
      <c r="AF167" s="34"/>
      <c r="AG167" s="34"/>
      <c r="AH167" s="35"/>
      <c r="AI167" s="35"/>
      <c r="AJ167" s="34"/>
      <c r="AK167" s="34"/>
      <c r="AL167" s="34"/>
      <c r="AM167" s="34"/>
      <c r="AN167" s="34"/>
      <c r="AO167" s="34"/>
      <c r="AP167" s="34"/>
      <c r="AQ167" s="34"/>
      <c r="AR167" s="35"/>
      <c r="AS167" s="35"/>
      <c r="AT167" s="34"/>
      <c r="AU167" s="34"/>
      <c r="AV167" s="34"/>
      <c r="AW167" s="34"/>
      <c r="AX167" s="34"/>
      <c r="AY167" s="34"/>
      <c r="AZ167" s="34"/>
      <c r="BA167" s="34"/>
      <c r="BB167" s="35"/>
      <c r="BC167" s="35"/>
      <c r="BD167" s="34"/>
      <c r="BE167" s="34"/>
      <c r="BF167" s="34"/>
      <c r="BG167" s="34"/>
      <c r="BH167" s="34"/>
      <c r="BI167" s="34"/>
      <c r="BJ167" s="34"/>
      <c r="BK167" s="34"/>
      <c r="BL167" s="35"/>
      <c r="BM167" s="35"/>
      <c r="BN167" s="34"/>
      <c r="BO167" s="34"/>
      <c r="BP167" s="34"/>
      <c r="BQ167" s="34"/>
      <c r="BR167" s="34"/>
      <c r="BS167" s="34"/>
      <c r="BT167" s="34"/>
      <c r="BU167" s="34"/>
      <c r="BV167" s="35"/>
      <c r="BW167" s="35"/>
      <c r="BX167" s="34"/>
      <c r="BY167" s="34"/>
      <c r="BZ167" s="34"/>
      <c r="CA167" s="34"/>
      <c r="CB167" s="34"/>
      <c r="CC167" s="34"/>
      <c r="CD167" s="34"/>
      <c r="CE167" s="34"/>
      <c r="CF167" s="35"/>
      <c r="CG167" s="35"/>
      <c r="CH167" s="34"/>
      <c r="CI167" s="34"/>
      <c r="CJ167" s="34"/>
      <c r="CK167" s="34"/>
      <c r="CL167" s="34"/>
      <c r="CM167" s="34"/>
      <c r="CN167" s="34"/>
      <c r="CO167" s="34"/>
      <c r="CP167" s="35"/>
      <c r="CQ167" s="35"/>
      <c r="CR167" s="34"/>
      <c r="CS167" s="34"/>
      <c r="CT167" s="34"/>
      <c r="CU167" s="34"/>
      <c r="CV167" s="34"/>
      <c r="CW167" s="34"/>
      <c r="CX167" s="34"/>
      <c r="CY167" s="34"/>
    </row>
    <row r="168" spans="1:210" s="36" customFormat="1" ht="25.5">
      <c r="A168" s="32">
        <v>164</v>
      </c>
      <c r="B168" s="32" t="s">
        <v>274</v>
      </c>
      <c r="C168" s="32"/>
      <c r="D168" s="30" t="s">
        <v>380</v>
      </c>
      <c r="E168" s="81">
        <v>1</v>
      </c>
      <c r="F168" s="81"/>
      <c r="G168" s="81"/>
      <c r="H168" s="32" t="s">
        <v>375</v>
      </c>
      <c r="I168" s="33" t="s">
        <v>7</v>
      </c>
      <c r="J168" s="33" t="s">
        <v>285</v>
      </c>
      <c r="K168" s="32" t="s">
        <v>286</v>
      </c>
      <c r="L168" s="33"/>
      <c r="M168" s="34"/>
      <c r="N168" s="35"/>
      <c r="O168" s="35"/>
      <c r="P168" s="34"/>
      <c r="Q168" s="34"/>
      <c r="R168" s="34"/>
      <c r="S168" s="34"/>
      <c r="T168" s="34"/>
      <c r="U168" s="34"/>
      <c r="V168" s="34"/>
      <c r="W168" s="34"/>
      <c r="X168" s="35"/>
      <c r="Y168" s="35"/>
      <c r="Z168" s="34"/>
      <c r="AA168" s="34"/>
      <c r="AB168" s="34"/>
      <c r="AC168" s="34"/>
      <c r="AD168" s="34"/>
      <c r="AE168" s="34"/>
      <c r="AF168" s="34"/>
      <c r="AG168" s="34"/>
      <c r="AH168" s="35"/>
      <c r="AI168" s="35"/>
      <c r="AJ168" s="34"/>
      <c r="AK168" s="34"/>
      <c r="AL168" s="34"/>
      <c r="AM168" s="34"/>
      <c r="AN168" s="34"/>
      <c r="AO168" s="34"/>
      <c r="AP168" s="34"/>
      <c r="AQ168" s="34"/>
      <c r="AR168" s="35"/>
      <c r="AS168" s="35"/>
      <c r="AT168" s="34"/>
      <c r="AU168" s="34"/>
      <c r="AV168" s="34"/>
      <c r="AW168" s="34"/>
      <c r="AX168" s="34"/>
      <c r="AY168" s="34"/>
      <c r="AZ168" s="34"/>
      <c r="BA168" s="34"/>
      <c r="BB168" s="35"/>
      <c r="BC168" s="35"/>
      <c r="BD168" s="34"/>
      <c r="BE168" s="34"/>
      <c r="BF168" s="34"/>
      <c r="BG168" s="34"/>
      <c r="BH168" s="34"/>
      <c r="BI168" s="34"/>
      <c r="BJ168" s="34"/>
      <c r="BK168" s="34"/>
      <c r="BL168" s="35"/>
      <c r="BM168" s="35"/>
      <c r="BN168" s="34"/>
      <c r="BO168" s="34"/>
      <c r="BP168" s="34"/>
      <c r="BQ168" s="34"/>
      <c r="BR168" s="34"/>
      <c r="BS168" s="34"/>
      <c r="BT168" s="34"/>
      <c r="BU168" s="34"/>
      <c r="BV168" s="35"/>
      <c r="BW168" s="35"/>
      <c r="BX168" s="34"/>
      <c r="BY168" s="34"/>
      <c r="BZ168" s="34"/>
      <c r="CA168" s="34"/>
      <c r="CB168" s="34"/>
      <c r="CC168" s="34"/>
      <c r="CD168" s="34"/>
      <c r="CE168" s="34"/>
      <c r="CF168" s="35"/>
      <c r="CG168" s="35"/>
      <c r="CH168" s="34"/>
      <c r="CI168" s="34"/>
      <c r="CJ168" s="34"/>
      <c r="CK168" s="34"/>
      <c r="CL168" s="34"/>
      <c r="CM168" s="34"/>
      <c r="CN168" s="34"/>
      <c r="CO168" s="34"/>
      <c r="CP168" s="35"/>
      <c r="CQ168" s="35"/>
      <c r="CR168" s="34"/>
      <c r="CS168" s="34"/>
      <c r="CT168" s="34"/>
      <c r="CU168" s="34"/>
      <c r="CV168" s="34"/>
      <c r="CW168" s="34"/>
      <c r="CX168" s="34"/>
      <c r="CY168" s="34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7"/>
      <c r="EC168" s="37"/>
      <c r="ED168" s="37"/>
      <c r="EE168" s="37"/>
      <c r="EF168" s="37"/>
      <c r="EG168" s="37"/>
      <c r="EH168" s="37"/>
      <c r="EI168" s="37"/>
      <c r="EJ168" s="37"/>
      <c r="EK168" s="37"/>
      <c r="EL168" s="37"/>
      <c r="EM168" s="37"/>
      <c r="EN168" s="37"/>
      <c r="EO168" s="37"/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</row>
    <row r="169" spans="1:210" s="36" customFormat="1" ht="25.5">
      <c r="A169" s="32">
        <v>165</v>
      </c>
      <c r="B169" s="32" t="s">
        <v>274</v>
      </c>
      <c r="C169" s="32"/>
      <c r="D169" s="30" t="s">
        <v>381</v>
      </c>
      <c r="E169" s="81">
        <v>1</v>
      </c>
      <c r="F169" s="81">
        <v>6626</v>
      </c>
      <c r="G169" s="81">
        <v>1212</v>
      </c>
      <c r="H169" s="32" t="s">
        <v>382</v>
      </c>
      <c r="I169" s="33" t="s">
        <v>377</v>
      </c>
      <c r="J169" s="33" t="s">
        <v>43</v>
      </c>
      <c r="K169" s="33"/>
      <c r="L169" s="33" t="s">
        <v>383</v>
      </c>
      <c r="M169" s="34"/>
      <c r="N169" s="35"/>
      <c r="O169" s="35"/>
      <c r="P169" s="34"/>
      <c r="Q169" s="34"/>
      <c r="R169" s="34"/>
      <c r="S169" s="34"/>
      <c r="T169" s="34"/>
      <c r="U169" s="34"/>
      <c r="V169" s="34"/>
      <c r="W169" s="34"/>
      <c r="X169" s="35"/>
      <c r="Y169" s="35"/>
      <c r="Z169" s="34"/>
      <c r="AA169" s="34"/>
      <c r="AB169" s="34"/>
      <c r="AC169" s="34"/>
      <c r="AD169" s="34"/>
      <c r="AE169" s="34"/>
      <c r="AF169" s="34"/>
      <c r="AG169" s="34"/>
      <c r="AH169" s="35"/>
      <c r="AI169" s="35"/>
      <c r="AJ169" s="34"/>
      <c r="AK169" s="34"/>
      <c r="AL169" s="34"/>
      <c r="AM169" s="34"/>
      <c r="AN169" s="34"/>
      <c r="AO169" s="34"/>
      <c r="AP169" s="34"/>
      <c r="AQ169" s="34"/>
      <c r="AR169" s="35"/>
      <c r="AS169" s="35"/>
      <c r="AT169" s="34"/>
      <c r="AU169" s="34"/>
      <c r="AV169" s="34"/>
      <c r="AW169" s="34"/>
      <c r="AX169" s="34"/>
      <c r="AY169" s="34"/>
      <c r="AZ169" s="34"/>
      <c r="BA169" s="34"/>
      <c r="BB169" s="35"/>
      <c r="BC169" s="35"/>
      <c r="BD169" s="34"/>
      <c r="BE169" s="34"/>
      <c r="BF169" s="34"/>
      <c r="BG169" s="34"/>
      <c r="BH169" s="34"/>
      <c r="BI169" s="34"/>
      <c r="BJ169" s="34"/>
      <c r="BK169" s="34"/>
      <c r="BL169" s="35"/>
      <c r="BM169" s="35"/>
      <c r="BN169" s="34"/>
      <c r="BO169" s="34"/>
      <c r="BP169" s="34"/>
      <c r="BQ169" s="34"/>
      <c r="BR169" s="34"/>
      <c r="BS169" s="34"/>
      <c r="BT169" s="34"/>
      <c r="BU169" s="34"/>
      <c r="BV169" s="35"/>
      <c r="BW169" s="35"/>
      <c r="BX169" s="34"/>
      <c r="BY169" s="34"/>
      <c r="BZ169" s="34"/>
      <c r="CA169" s="34"/>
      <c r="CB169" s="34"/>
      <c r="CC169" s="34"/>
      <c r="CD169" s="34"/>
      <c r="CE169" s="34"/>
      <c r="CF169" s="35"/>
      <c r="CG169" s="35"/>
      <c r="CH169" s="34"/>
      <c r="CI169" s="34"/>
      <c r="CJ169" s="34"/>
      <c r="CK169" s="34"/>
      <c r="CL169" s="34"/>
      <c r="CM169" s="34"/>
      <c r="CN169" s="34"/>
      <c r="CO169" s="34"/>
      <c r="CP169" s="35"/>
      <c r="CQ169" s="35"/>
      <c r="CR169" s="34"/>
      <c r="CS169" s="34"/>
      <c r="CT169" s="34"/>
      <c r="CU169" s="34"/>
      <c r="CV169" s="34"/>
      <c r="CW169" s="34"/>
      <c r="CX169" s="34"/>
      <c r="CY169" s="34"/>
    </row>
    <row r="170" spans="1:210" s="36" customFormat="1" ht="25.5">
      <c r="A170" s="32">
        <v>166</v>
      </c>
      <c r="B170" s="32" t="s">
        <v>266</v>
      </c>
      <c r="C170" s="32" t="s">
        <v>267</v>
      </c>
      <c r="D170" s="31" t="s">
        <v>384</v>
      </c>
      <c r="E170" s="84">
        <v>1</v>
      </c>
      <c r="F170" s="84">
        <v>652.5</v>
      </c>
      <c r="G170" s="84"/>
      <c r="H170" s="31" t="s">
        <v>385</v>
      </c>
      <c r="I170" s="33" t="s">
        <v>377</v>
      </c>
      <c r="J170" s="33" t="s">
        <v>43</v>
      </c>
      <c r="K170" s="33"/>
      <c r="L170" s="31" t="s">
        <v>386</v>
      </c>
      <c r="M170" s="34"/>
      <c r="N170" s="35"/>
      <c r="O170" s="35"/>
      <c r="P170" s="34"/>
      <c r="Q170" s="34"/>
      <c r="R170" s="34"/>
      <c r="S170" s="34"/>
      <c r="T170" s="34"/>
      <c r="U170" s="34"/>
      <c r="V170" s="34"/>
      <c r="W170" s="34"/>
      <c r="X170" s="35"/>
      <c r="Y170" s="35"/>
      <c r="Z170" s="34"/>
      <c r="AA170" s="34"/>
      <c r="AB170" s="34"/>
      <c r="AC170" s="34"/>
      <c r="AD170" s="34"/>
      <c r="AE170" s="34"/>
      <c r="AF170" s="34"/>
      <c r="AG170" s="34"/>
      <c r="AH170" s="35"/>
      <c r="AI170" s="35"/>
      <c r="AJ170" s="34"/>
      <c r="AK170" s="34"/>
      <c r="AL170" s="34"/>
      <c r="AM170" s="34"/>
      <c r="AN170" s="34"/>
      <c r="AO170" s="34"/>
      <c r="AP170" s="34"/>
      <c r="AQ170" s="34"/>
      <c r="AR170" s="35"/>
      <c r="AS170" s="35"/>
      <c r="AT170" s="34"/>
      <c r="AU170" s="34"/>
      <c r="AV170" s="34"/>
      <c r="AW170" s="34"/>
      <c r="AX170" s="34"/>
      <c r="AY170" s="34"/>
      <c r="AZ170" s="34"/>
      <c r="BA170" s="34"/>
      <c r="BB170" s="35"/>
      <c r="BC170" s="35"/>
      <c r="BD170" s="34"/>
      <c r="BE170" s="34"/>
      <c r="BF170" s="34"/>
      <c r="BG170" s="34"/>
      <c r="BH170" s="34"/>
      <c r="BI170" s="34"/>
      <c r="BJ170" s="34"/>
      <c r="BK170" s="34"/>
      <c r="BL170" s="35"/>
      <c r="BM170" s="35"/>
      <c r="BN170" s="34"/>
      <c r="BO170" s="34"/>
      <c r="BP170" s="34"/>
      <c r="BQ170" s="34"/>
      <c r="BR170" s="34"/>
      <c r="BS170" s="34"/>
      <c r="BT170" s="34"/>
      <c r="BU170" s="34"/>
      <c r="BV170" s="35"/>
      <c r="BW170" s="35"/>
      <c r="BX170" s="34"/>
      <c r="BY170" s="34"/>
      <c r="BZ170" s="34"/>
      <c r="CA170" s="34"/>
      <c r="CB170" s="34"/>
      <c r="CC170" s="34"/>
      <c r="CD170" s="34"/>
      <c r="CE170" s="34"/>
      <c r="CF170" s="35"/>
      <c r="CG170" s="35"/>
      <c r="CH170" s="34"/>
      <c r="CI170" s="34"/>
      <c r="CJ170" s="34"/>
      <c r="CK170" s="34"/>
      <c r="CL170" s="34"/>
      <c r="CM170" s="34"/>
      <c r="CN170" s="34"/>
      <c r="CO170" s="34"/>
      <c r="CP170" s="35"/>
      <c r="CQ170" s="35"/>
      <c r="CR170" s="34"/>
      <c r="CS170" s="34"/>
      <c r="CT170" s="34"/>
      <c r="CU170" s="34"/>
      <c r="CV170" s="34"/>
      <c r="CW170" s="34"/>
      <c r="CX170" s="34"/>
      <c r="CY170" s="34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/>
      <c r="DV170" s="37"/>
      <c r="DW170" s="37"/>
      <c r="DX170" s="37"/>
      <c r="DY170" s="37"/>
      <c r="DZ170" s="37"/>
      <c r="EA170" s="3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37"/>
      <c r="EQ170" s="37"/>
      <c r="ER170" s="37"/>
      <c r="ES170" s="37"/>
      <c r="ET170" s="37"/>
      <c r="EU170" s="37"/>
      <c r="EV170" s="37"/>
      <c r="EW170" s="37"/>
      <c r="EX170" s="37"/>
      <c r="EY170" s="37"/>
      <c r="GZ170" s="38"/>
      <c r="HA170" s="38"/>
      <c r="HB170" s="38"/>
    </row>
    <row r="171" spans="1:210" s="36" customFormat="1" ht="25.5">
      <c r="A171" s="32">
        <v>167</v>
      </c>
      <c r="B171" s="32" t="s">
        <v>274</v>
      </c>
      <c r="C171" s="32"/>
      <c r="D171" s="30" t="s">
        <v>387</v>
      </c>
      <c r="E171" s="81">
        <v>1</v>
      </c>
      <c r="F171" s="81"/>
      <c r="G171" s="81"/>
      <c r="H171" s="32" t="s">
        <v>388</v>
      </c>
      <c r="I171" s="33" t="s">
        <v>377</v>
      </c>
      <c r="J171" s="33" t="s">
        <v>43</v>
      </c>
      <c r="K171" s="33"/>
      <c r="L171" s="33"/>
      <c r="M171" s="34"/>
      <c r="N171" s="35"/>
      <c r="O171" s="35"/>
      <c r="P171" s="34"/>
      <c r="Q171" s="34"/>
      <c r="R171" s="34"/>
      <c r="S171" s="34"/>
      <c r="T171" s="34"/>
      <c r="U171" s="34"/>
      <c r="V171" s="34"/>
      <c r="W171" s="34"/>
      <c r="X171" s="35"/>
      <c r="Y171" s="35"/>
      <c r="Z171" s="34"/>
      <c r="AA171" s="34"/>
      <c r="AB171" s="34"/>
      <c r="AC171" s="34"/>
      <c r="AD171" s="34"/>
      <c r="AE171" s="34"/>
      <c r="AF171" s="34"/>
      <c r="AG171" s="34"/>
      <c r="AH171" s="35"/>
      <c r="AI171" s="35"/>
      <c r="AJ171" s="34"/>
      <c r="AK171" s="34"/>
      <c r="AL171" s="34"/>
      <c r="AM171" s="34"/>
      <c r="AN171" s="34"/>
      <c r="AO171" s="34"/>
      <c r="AP171" s="34"/>
      <c r="AQ171" s="34"/>
      <c r="AR171" s="35"/>
      <c r="AS171" s="35"/>
      <c r="AT171" s="34"/>
      <c r="AU171" s="34"/>
      <c r="AV171" s="34"/>
      <c r="AW171" s="34"/>
      <c r="AX171" s="34"/>
      <c r="AY171" s="34"/>
      <c r="AZ171" s="34"/>
      <c r="BA171" s="34"/>
      <c r="BB171" s="35"/>
      <c r="BC171" s="35"/>
      <c r="BD171" s="34"/>
      <c r="BE171" s="34"/>
      <c r="BF171" s="34"/>
      <c r="BG171" s="34"/>
      <c r="BH171" s="34"/>
      <c r="BI171" s="34"/>
      <c r="BJ171" s="34"/>
      <c r="BK171" s="34"/>
      <c r="BL171" s="35"/>
      <c r="BM171" s="35"/>
      <c r="BN171" s="34"/>
      <c r="BO171" s="34"/>
      <c r="BP171" s="34"/>
      <c r="BQ171" s="34"/>
      <c r="BR171" s="34"/>
      <c r="BS171" s="34"/>
      <c r="BT171" s="34"/>
      <c r="BU171" s="34"/>
      <c r="BV171" s="35"/>
      <c r="BW171" s="35"/>
      <c r="BX171" s="34"/>
      <c r="BY171" s="34"/>
      <c r="BZ171" s="34"/>
      <c r="CA171" s="34"/>
      <c r="CB171" s="34"/>
      <c r="CC171" s="34"/>
      <c r="CD171" s="34"/>
      <c r="CE171" s="34"/>
      <c r="CF171" s="35"/>
      <c r="CG171" s="35"/>
      <c r="CH171" s="34"/>
      <c r="CI171" s="34"/>
      <c r="CJ171" s="34"/>
      <c r="CK171" s="34"/>
      <c r="CL171" s="34"/>
      <c r="CM171" s="34"/>
      <c r="CN171" s="34"/>
      <c r="CO171" s="34"/>
      <c r="CP171" s="35"/>
      <c r="CQ171" s="35"/>
      <c r="CR171" s="34"/>
      <c r="CS171" s="34"/>
      <c r="CT171" s="34"/>
      <c r="CU171" s="34"/>
      <c r="CV171" s="34"/>
      <c r="CW171" s="34"/>
      <c r="CX171" s="34"/>
      <c r="CY171" s="34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/>
      <c r="EO171" s="37"/>
      <c r="EP171" s="37"/>
      <c r="EQ171" s="37"/>
      <c r="ER171" s="37"/>
      <c r="ES171" s="37"/>
      <c r="ET171" s="37"/>
      <c r="EU171" s="37"/>
      <c r="EV171" s="37"/>
      <c r="EW171" s="37"/>
      <c r="EX171" s="37"/>
      <c r="EY171" s="37"/>
    </row>
    <row r="172" spans="1:210" s="36" customFormat="1" ht="25.5">
      <c r="A172" s="32">
        <v>168</v>
      </c>
      <c r="B172" s="32" t="s">
        <v>274</v>
      </c>
      <c r="C172" s="32"/>
      <c r="D172" s="30" t="s">
        <v>387</v>
      </c>
      <c r="E172" s="81">
        <v>1</v>
      </c>
      <c r="F172" s="81"/>
      <c r="G172" s="81"/>
      <c r="H172" s="32" t="s">
        <v>388</v>
      </c>
      <c r="I172" s="33" t="s">
        <v>377</v>
      </c>
      <c r="J172" s="33" t="s">
        <v>43</v>
      </c>
      <c r="K172" s="33"/>
      <c r="L172" s="33"/>
      <c r="M172" s="34"/>
      <c r="N172" s="35"/>
      <c r="O172" s="35"/>
      <c r="P172" s="34"/>
      <c r="Q172" s="34"/>
      <c r="R172" s="34"/>
      <c r="S172" s="34"/>
      <c r="T172" s="34"/>
      <c r="U172" s="34"/>
      <c r="V172" s="34"/>
      <c r="W172" s="34"/>
      <c r="X172" s="35"/>
      <c r="Y172" s="35"/>
      <c r="Z172" s="34"/>
      <c r="AA172" s="34"/>
      <c r="AB172" s="34"/>
      <c r="AC172" s="34"/>
      <c r="AD172" s="34"/>
      <c r="AE172" s="34"/>
      <c r="AF172" s="34"/>
      <c r="AG172" s="34"/>
      <c r="AH172" s="35"/>
      <c r="AI172" s="35"/>
      <c r="AJ172" s="34"/>
      <c r="AK172" s="34"/>
      <c r="AL172" s="34"/>
      <c r="AM172" s="34"/>
      <c r="AN172" s="34"/>
      <c r="AO172" s="34"/>
      <c r="AP172" s="34"/>
      <c r="AQ172" s="34"/>
      <c r="AR172" s="35"/>
      <c r="AS172" s="35"/>
      <c r="AT172" s="34"/>
      <c r="AU172" s="34"/>
      <c r="AV172" s="34"/>
      <c r="AW172" s="34"/>
      <c r="AX172" s="34"/>
      <c r="AY172" s="34"/>
      <c r="AZ172" s="34"/>
      <c r="BA172" s="34"/>
      <c r="BB172" s="35"/>
      <c r="BC172" s="35"/>
      <c r="BD172" s="34"/>
      <c r="BE172" s="34"/>
      <c r="BF172" s="34"/>
      <c r="BG172" s="34"/>
      <c r="BH172" s="34"/>
      <c r="BI172" s="34"/>
      <c r="BJ172" s="34"/>
      <c r="BK172" s="34"/>
      <c r="BL172" s="35"/>
      <c r="BM172" s="35"/>
      <c r="BN172" s="34"/>
      <c r="BO172" s="34"/>
      <c r="BP172" s="34"/>
      <c r="BQ172" s="34"/>
      <c r="BR172" s="34"/>
      <c r="BS172" s="34"/>
      <c r="BT172" s="34"/>
      <c r="BU172" s="34"/>
      <c r="BV172" s="35"/>
      <c r="BW172" s="35"/>
      <c r="BX172" s="34"/>
      <c r="BY172" s="34"/>
      <c r="BZ172" s="34"/>
      <c r="CA172" s="34"/>
      <c r="CB172" s="34"/>
      <c r="CC172" s="34"/>
      <c r="CD172" s="34"/>
      <c r="CE172" s="34"/>
      <c r="CF172" s="35"/>
      <c r="CG172" s="35"/>
      <c r="CH172" s="34"/>
      <c r="CI172" s="34"/>
      <c r="CJ172" s="34"/>
      <c r="CK172" s="34"/>
      <c r="CL172" s="34"/>
      <c r="CM172" s="34"/>
      <c r="CN172" s="34"/>
      <c r="CO172" s="34"/>
      <c r="CP172" s="35"/>
      <c r="CQ172" s="35"/>
      <c r="CR172" s="34"/>
      <c r="CS172" s="34"/>
      <c r="CT172" s="34"/>
      <c r="CU172" s="34"/>
      <c r="CV172" s="34"/>
      <c r="CW172" s="34"/>
      <c r="CX172" s="34"/>
      <c r="CY172" s="34"/>
    </row>
    <row r="173" spans="1:210" s="36" customFormat="1" ht="25.5">
      <c r="A173" s="32">
        <v>169</v>
      </c>
      <c r="B173" s="32" t="s">
        <v>266</v>
      </c>
      <c r="C173" s="32" t="s">
        <v>267</v>
      </c>
      <c r="D173" s="30" t="s">
        <v>389</v>
      </c>
      <c r="E173" s="81">
        <v>1</v>
      </c>
      <c r="F173" s="81">
        <v>1228.7</v>
      </c>
      <c r="G173" s="81"/>
      <c r="H173" s="32" t="s">
        <v>390</v>
      </c>
      <c r="I173" s="33" t="s">
        <v>7</v>
      </c>
      <c r="J173" s="33" t="s">
        <v>43</v>
      </c>
      <c r="K173" s="33"/>
      <c r="L173" s="31" t="s">
        <v>391</v>
      </c>
      <c r="M173" s="34"/>
      <c r="N173" s="35"/>
      <c r="O173" s="35"/>
      <c r="P173" s="34"/>
      <c r="Q173" s="34"/>
      <c r="R173" s="34"/>
      <c r="S173" s="34"/>
      <c r="T173" s="34"/>
      <c r="U173" s="34"/>
      <c r="V173" s="34"/>
      <c r="W173" s="34"/>
      <c r="X173" s="35"/>
      <c r="Y173" s="35"/>
      <c r="Z173" s="34"/>
      <c r="AA173" s="34"/>
      <c r="AB173" s="34"/>
      <c r="AC173" s="34"/>
      <c r="AD173" s="34"/>
      <c r="AE173" s="34"/>
      <c r="AF173" s="34"/>
      <c r="AG173" s="34"/>
      <c r="AH173" s="35"/>
      <c r="AI173" s="35"/>
      <c r="AJ173" s="34"/>
      <c r="AK173" s="34"/>
      <c r="AL173" s="34"/>
      <c r="AM173" s="34"/>
      <c r="AN173" s="34"/>
      <c r="AO173" s="34"/>
      <c r="AP173" s="34"/>
      <c r="AQ173" s="34"/>
      <c r="AR173" s="35"/>
      <c r="AS173" s="35"/>
      <c r="AT173" s="34"/>
      <c r="AU173" s="34"/>
      <c r="AV173" s="34"/>
      <c r="AW173" s="34"/>
      <c r="AX173" s="34"/>
      <c r="AY173" s="34"/>
      <c r="AZ173" s="34"/>
      <c r="BA173" s="34"/>
      <c r="BB173" s="35"/>
      <c r="BC173" s="35"/>
      <c r="BD173" s="34"/>
      <c r="BE173" s="34"/>
      <c r="BF173" s="34"/>
      <c r="BG173" s="34"/>
      <c r="BH173" s="34"/>
      <c r="BI173" s="34"/>
      <c r="BJ173" s="34"/>
      <c r="BK173" s="34"/>
      <c r="BL173" s="35"/>
      <c r="BM173" s="35"/>
      <c r="BN173" s="34"/>
      <c r="BO173" s="34"/>
      <c r="BP173" s="34"/>
      <c r="BQ173" s="34"/>
      <c r="BR173" s="34"/>
      <c r="BS173" s="34"/>
      <c r="BT173" s="34"/>
      <c r="BU173" s="34"/>
      <c r="BV173" s="35"/>
      <c r="BW173" s="35"/>
      <c r="BX173" s="34"/>
      <c r="BY173" s="34"/>
      <c r="BZ173" s="34"/>
      <c r="CA173" s="34"/>
      <c r="CB173" s="34"/>
      <c r="CC173" s="34"/>
      <c r="CD173" s="34"/>
      <c r="CE173" s="34"/>
      <c r="CF173" s="35"/>
      <c r="CG173" s="35"/>
      <c r="CH173" s="34"/>
      <c r="CI173" s="34"/>
      <c r="CJ173" s="34"/>
      <c r="CK173" s="34"/>
      <c r="CL173" s="34"/>
      <c r="CM173" s="34"/>
      <c r="CN173" s="34"/>
      <c r="CO173" s="34"/>
      <c r="CP173" s="35"/>
      <c r="CQ173" s="35"/>
      <c r="CR173" s="34"/>
      <c r="CS173" s="34"/>
      <c r="CT173" s="34"/>
      <c r="CU173" s="34"/>
      <c r="CV173" s="34"/>
      <c r="CW173" s="34"/>
      <c r="CX173" s="34"/>
      <c r="CY173" s="34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</row>
    <row r="174" spans="1:210" s="36" customFormat="1" ht="25.5">
      <c r="A174" s="32">
        <v>170</v>
      </c>
      <c r="B174" s="32" t="s">
        <v>266</v>
      </c>
      <c r="C174" s="32" t="s">
        <v>267</v>
      </c>
      <c r="D174" s="30" t="s">
        <v>392</v>
      </c>
      <c r="E174" s="81">
        <v>1</v>
      </c>
      <c r="F174" s="81">
        <v>1081.2</v>
      </c>
      <c r="G174" s="81"/>
      <c r="H174" s="32" t="s">
        <v>393</v>
      </c>
      <c r="I174" s="33" t="s">
        <v>7</v>
      </c>
      <c r="J174" s="33" t="s">
        <v>43</v>
      </c>
      <c r="K174" s="33"/>
      <c r="L174" s="31" t="s">
        <v>394</v>
      </c>
      <c r="M174" s="34"/>
      <c r="N174" s="35"/>
      <c r="O174" s="35"/>
      <c r="P174" s="34"/>
      <c r="Q174" s="34"/>
      <c r="R174" s="34"/>
      <c r="S174" s="34"/>
      <c r="T174" s="34"/>
      <c r="U174" s="34"/>
      <c r="V174" s="34"/>
      <c r="W174" s="34"/>
      <c r="X174" s="35"/>
      <c r="Y174" s="35"/>
      <c r="Z174" s="34"/>
      <c r="AA174" s="34"/>
      <c r="AB174" s="34"/>
      <c r="AC174" s="34"/>
      <c r="AD174" s="34"/>
      <c r="AE174" s="34"/>
      <c r="AF174" s="34"/>
      <c r="AG174" s="34"/>
      <c r="AH174" s="35"/>
      <c r="AI174" s="35"/>
      <c r="AJ174" s="34"/>
      <c r="AK174" s="34"/>
      <c r="AL174" s="34"/>
      <c r="AM174" s="34"/>
      <c r="AN174" s="34"/>
      <c r="AO174" s="34"/>
      <c r="AP174" s="34"/>
      <c r="AQ174" s="34"/>
      <c r="AR174" s="35"/>
      <c r="AS174" s="35"/>
      <c r="AT174" s="34"/>
      <c r="AU174" s="34"/>
      <c r="AV174" s="34"/>
      <c r="AW174" s="34"/>
      <c r="AX174" s="34"/>
      <c r="AY174" s="34"/>
      <c r="AZ174" s="34"/>
      <c r="BA174" s="34"/>
      <c r="BB174" s="35"/>
      <c r="BC174" s="35"/>
      <c r="BD174" s="34"/>
      <c r="BE174" s="34"/>
      <c r="BF174" s="34"/>
      <c r="BG174" s="34"/>
      <c r="BH174" s="34"/>
      <c r="BI174" s="34"/>
      <c r="BJ174" s="34"/>
      <c r="BK174" s="34"/>
      <c r="BL174" s="35"/>
      <c r="BM174" s="35"/>
      <c r="BN174" s="34"/>
      <c r="BO174" s="34"/>
      <c r="BP174" s="34"/>
      <c r="BQ174" s="34"/>
      <c r="BR174" s="34"/>
      <c r="BS174" s="34"/>
      <c r="BT174" s="34"/>
      <c r="BU174" s="34"/>
      <c r="BV174" s="35"/>
      <c r="BW174" s="35"/>
      <c r="BX174" s="34"/>
      <c r="BY174" s="34"/>
      <c r="BZ174" s="34"/>
      <c r="CA174" s="34"/>
      <c r="CB174" s="34"/>
      <c r="CC174" s="34"/>
      <c r="CD174" s="34"/>
      <c r="CE174" s="34"/>
      <c r="CF174" s="35"/>
      <c r="CG174" s="35"/>
      <c r="CH174" s="34"/>
      <c r="CI174" s="34"/>
      <c r="CJ174" s="34"/>
      <c r="CK174" s="34"/>
      <c r="CL174" s="34"/>
      <c r="CM174" s="34"/>
      <c r="CN174" s="34"/>
      <c r="CO174" s="34"/>
      <c r="CP174" s="35"/>
      <c r="CQ174" s="35"/>
      <c r="CR174" s="34"/>
      <c r="CS174" s="34"/>
      <c r="CT174" s="34"/>
      <c r="CU174" s="34"/>
      <c r="CV174" s="34"/>
      <c r="CW174" s="34"/>
      <c r="CX174" s="34"/>
      <c r="CY174" s="34"/>
      <c r="EM174" s="37"/>
      <c r="EN174" s="37"/>
      <c r="EO174" s="37"/>
      <c r="EP174" s="37"/>
      <c r="EQ174" s="37"/>
      <c r="ER174" s="37"/>
      <c r="ES174" s="37"/>
      <c r="ET174" s="37"/>
      <c r="EU174" s="37"/>
      <c r="EV174" s="37"/>
      <c r="EW174" s="37"/>
      <c r="EX174" s="37"/>
      <c r="EY174" s="37"/>
      <c r="GZ174" s="38"/>
      <c r="HA174" s="38"/>
      <c r="HB174" s="38"/>
    </row>
    <row r="175" spans="1:210" s="36" customFormat="1" ht="25.5">
      <c r="A175" s="32">
        <v>171</v>
      </c>
      <c r="B175" s="32" t="s">
        <v>266</v>
      </c>
      <c r="C175" s="32" t="s">
        <v>267</v>
      </c>
      <c r="D175" s="30" t="s">
        <v>395</v>
      </c>
      <c r="E175" s="81">
        <v>1</v>
      </c>
      <c r="F175" s="81">
        <v>26.3</v>
      </c>
      <c r="G175" s="81"/>
      <c r="H175" s="32" t="s">
        <v>396</v>
      </c>
      <c r="I175" s="33" t="s">
        <v>7</v>
      </c>
      <c r="J175" s="33" t="s">
        <v>43</v>
      </c>
      <c r="K175" s="33"/>
      <c r="L175" s="33" t="s">
        <v>293</v>
      </c>
      <c r="M175" s="34"/>
      <c r="N175" s="35"/>
      <c r="O175" s="35"/>
      <c r="P175" s="34"/>
      <c r="Q175" s="34"/>
      <c r="R175" s="34"/>
      <c r="S175" s="34"/>
      <c r="T175" s="34"/>
      <c r="U175" s="34"/>
      <c r="V175" s="34"/>
      <c r="W175" s="34"/>
      <c r="X175" s="35"/>
      <c r="Y175" s="35"/>
      <c r="Z175" s="34"/>
      <c r="AA175" s="34"/>
      <c r="AB175" s="34"/>
      <c r="AC175" s="34"/>
      <c r="AD175" s="34"/>
      <c r="AE175" s="34"/>
      <c r="AF175" s="34"/>
      <c r="AG175" s="34"/>
      <c r="AH175" s="35"/>
      <c r="AI175" s="35"/>
      <c r="AJ175" s="34"/>
      <c r="AK175" s="34"/>
      <c r="AL175" s="34"/>
      <c r="AM175" s="34"/>
      <c r="AN175" s="34"/>
      <c r="AO175" s="34"/>
      <c r="AP175" s="34"/>
      <c r="AQ175" s="34"/>
      <c r="AR175" s="35"/>
      <c r="AS175" s="35"/>
      <c r="AT175" s="34"/>
      <c r="AU175" s="34"/>
      <c r="AV175" s="34"/>
      <c r="AW175" s="34"/>
      <c r="AX175" s="34"/>
      <c r="AY175" s="34"/>
      <c r="AZ175" s="34"/>
      <c r="BA175" s="34"/>
      <c r="BB175" s="35"/>
      <c r="BC175" s="35"/>
      <c r="BD175" s="34"/>
      <c r="BE175" s="34"/>
      <c r="BF175" s="34"/>
      <c r="BG175" s="34"/>
      <c r="BH175" s="34"/>
      <c r="BI175" s="34"/>
      <c r="BJ175" s="34"/>
      <c r="BK175" s="34"/>
      <c r="BL175" s="35"/>
      <c r="BM175" s="35"/>
      <c r="BN175" s="34"/>
      <c r="BO175" s="34"/>
      <c r="BP175" s="34"/>
      <c r="BQ175" s="34"/>
      <c r="BR175" s="34"/>
      <c r="BS175" s="34"/>
      <c r="BT175" s="34"/>
      <c r="BU175" s="34"/>
      <c r="BV175" s="35"/>
      <c r="BW175" s="35"/>
      <c r="BX175" s="34"/>
      <c r="BY175" s="34"/>
      <c r="BZ175" s="34"/>
      <c r="CA175" s="34"/>
      <c r="CB175" s="34"/>
      <c r="CC175" s="34"/>
      <c r="CD175" s="34"/>
      <c r="CE175" s="34"/>
      <c r="CF175" s="35"/>
      <c r="CG175" s="35"/>
      <c r="CH175" s="34"/>
      <c r="CI175" s="34"/>
      <c r="CJ175" s="34"/>
      <c r="CK175" s="34"/>
      <c r="CL175" s="34"/>
      <c r="CM175" s="34"/>
      <c r="CN175" s="34"/>
      <c r="CO175" s="34"/>
      <c r="CP175" s="35"/>
      <c r="CQ175" s="35"/>
      <c r="CR175" s="34"/>
      <c r="CS175" s="34"/>
      <c r="CT175" s="34"/>
      <c r="CU175" s="34"/>
      <c r="CV175" s="34"/>
      <c r="CW175" s="34"/>
      <c r="CX175" s="34"/>
      <c r="CY175" s="34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  <c r="EV175" s="37"/>
      <c r="EW175" s="37"/>
      <c r="EX175" s="37"/>
      <c r="EY175" s="37"/>
      <c r="GZ175" s="38"/>
      <c r="HA175" s="38"/>
      <c r="HB175" s="38"/>
    </row>
    <row r="176" spans="1:210" s="36" customFormat="1" ht="12.75">
      <c r="A176" s="32">
        <v>172</v>
      </c>
      <c r="B176" s="32" t="s">
        <v>266</v>
      </c>
      <c r="C176" s="32" t="s">
        <v>267</v>
      </c>
      <c r="D176" s="31" t="s">
        <v>397</v>
      </c>
      <c r="E176" s="81">
        <v>1</v>
      </c>
      <c r="F176" s="81">
        <v>434.5</v>
      </c>
      <c r="G176" s="81"/>
      <c r="H176" s="31" t="s">
        <v>398</v>
      </c>
      <c r="I176" s="33" t="s">
        <v>7</v>
      </c>
      <c r="J176" s="33" t="s">
        <v>43</v>
      </c>
      <c r="K176" s="33"/>
      <c r="L176" s="31" t="s">
        <v>399</v>
      </c>
      <c r="M176" s="34"/>
      <c r="N176" s="35"/>
      <c r="O176" s="35"/>
      <c r="P176" s="34"/>
      <c r="Q176" s="34"/>
      <c r="R176" s="34"/>
      <c r="S176" s="34"/>
      <c r="T176" s="34"/>
      <c r="U176" s="34"/>
      <c r="V176" s="34"/>
      <c r="W176" s="34"/>
      <c r="X176" s="35"/>
      <c r="Y176" s="35"/>
      <c r="Z176" s="34"/>
      <c r="AA176" s="34"/>
      <c r="AB176" s="34"/>
      <c r="AC176" s="34"/>
      <c r="AD176" s="34"/>
      <c r="AE176" s="34"/>
      <c r="AF176" s="34"/>
      <c r="AG176" s="34"/>
      <c r="AH176" s="35"/>
      <c r="AI176" s="35"/>
      <c r="AJ176" s="34"/>
      <c r="AK176" s="34"/>
      <c r="AL176" s="34"/>
      <c r="AM176" s="34"/>
      <c r="AN176" s="34"/>
      <c r="AO176" s="34"/>
      <c r="AP176" s="34"/>
      <c r="AQ176" s="34"/>
      <c r="AR176" s="35"/>
      <c r="AS176" s="35"/>
      <c r="AT176" s="34"/>
      <c r="AU176" s="34"/>
      <c r="AV176" s="34"/>
      <c r="AW176" s="34"/>
      <c r="AX176" s="34"/>
      <c r="AY176" s="34"/>
      <c r="AZ176" s="34"/>
      <c r="BA176" s="34"/>
      <c r="BB176" s="35"/>
      <c r="BC176" s="35"/>
      <c r="BD176" s="34"/>
      <c r="BE176" s="34"/>
      <c r="BF176" s="34"/>
      <c r="BG176" s="34"/>
      <c r="BH176" s="34"/>
      <c r="BI176" s="34"/>
      <c r="BJ176" s="34"/>
      <c r="BK176" s="34"/>
      <c r="BL176" s="35"/>
      <c r="BM176" s="35"/>
      <c r="BN176" s="34"/>
      <c r="BO176" s="34"/>
      <c r="BP176" s="34"/>
      <c r="BQ176" s="34"/>
      <c r="BR176" s="34"/>
      <c r="BS176" s="34"/>
      <c r="BT176" s="34"/>
      <c r="BU176" s="34"/>
      <c r="BV176" s="35"/>
      <c r="BW176" s="35"/>
      <c r="BX176" s="34"/>
      <c r="BY176" s="34"/>
      <c r="BZ176" s="34"/>
      <c r="CA176" s="34"/>
      <c r="CB176" s="34"/>
      <c r="CC176" s="34"/>
      <c r="CD176" s="34"/>
      <c r="CE176" s="34"/>
      <c r="CF176" s="35"/>
      <c r="CG176" s="35"/>
      <c r="CH176" s="34"/>
      <c r="CI176" s="34"/>
      <c r="CJ176" s="34"/>
      <c r="CK176" s="34"/>
      <c r="CL176" s="34"/>
      <c r="CM176" s="34"/>
      <c r="CN176" s="34"/>
      <c r="CO176" s="34"/>
      <c r="CP176" s="35"/>
      <c r="CQ176" s="35"/>
      <c r="CR176" s="34"/>
      <c r="CS176" s="34"/>
      <c r="CT176" s="34"/>
      <c r="CU176" s="34"/>
      <c r="CV176" s="34"/>
      <c r="CW176" s="34"/>
      <c r="CX176" s="34"/>
      <c r="CY176" s="34"/>
      <c r="EM176" s="37"/>
      <c r="EN176" s="37"/>
      <c r="EO176" s="37"/>
      <c r="EP176" s="37"/>
      <c r="EQ176" s="37"/>
      <c r="ER176" s="37"/>
      <c r="ES176" s="37"/>
      <c r="ET176" s="37"/>
      <c r="EU176" s="37"/>
      <c r="EV176" s="37"/>
      <c r="EW176" s="37"/>
      <c r="EX176" s="37"/>
      <c r="EY176" s="37"/>
    </row>
    <row r="177" spans="1:155" s="36" customFormat="1" ht="12.75">
      <c r="A177" s="32">
        <v>173</v>
      </c>
      <c r="B177" s="32" t="s">
        <v>266</v>
      </c>
      <c r="C177" s="32" t="s">
        <v>267</v>
      </c>
      <c r="D177" s="31" t="s">
        <v>400</v>
      </c>
      <c r="E177" s="81">
        <v>1</v>
      </c>
      <c r="F177" s="81">
        <v>7</v>
      </c>
      <c r="G177" s="81"/>
      <c r="H177" s="31" t="s">
        <v>398</v>
      </c>
      <c r="I177" s="33" t="s">
        <v>7</v>
      </c>
      <c r="J177" s="33" t="s">
        <v>43</v>
      </c>
      <c r="K177" s="33"/>
      <c r="L177" s="31" t="s">
        <v>401</v>
      </c>
      <c r="M177" s="34"/>
      <c r="N177" s="35"/>
      <c r="O177" s="35"/>
      <c r="P177" s="34"/>
      <c r="Q177" s="34"/>
      <c r="R177" s="34"/>
      <c r="S177" s="34"/>
      <c r="T177" s="34"/>
      <c r="U177" s="34"/>
      <c r="V177" s="34"/>
      <c r="W177" s="34"/>
      <c r="X177" s="35"/>
      <c r="Y177" s="35"/>
      <c r="Z177" s="34"/>
      <c r="AA177" s="34"/>
      <c r="AB177" s="34"/>
      <c r="AC177" s="34"/>
      <c r="AD177" s="34"/>
      <c r="AE177" s="34"/>
      <c r="AF177" s="34"/>
      <c r="AG177" s="34"/>
      <c r="AH177" s="35"/>
      <c r="AI177" s="35"/>
      <c r="AJ177" s="34"/>
      <c r="AK177" s="34"/>
      <c r="AL177" s="34"/>
      <c r="AM177" s="34"/>
      <c r="AN177" s="34"/>
      <c r="AO177" s="34"/>
      <c r="AP177" s="34"/>
      <c r="AQ177" s="34"/>
      <c r="AR177" s="35"/>
      <c r="AS177" s="35"/>
      <c r="AT177" s="34"/>
      <c r="AU177" s="34"/>
      <c r="AV177" s="34"/>
      <c r="AW177" s="34"/>
      <c r="AX177" s="34"/>
      <c r="AY177" s="34"/>
      <c r="AZ177" s="34"/>
      <c r="BA177" s="34"/>
      <c r="BB177" s="35"/>
      <c r="BC177" s="35"/>
      <c r="BD177" s="34"/>
      <c r="BE177" s="34"/>
      <c r="BF177" s="34"/>
      <c r="BG177" s="34"/>
      <c r="BH177" s="34"/>
      <c r="BI177" s="34"/>
      <c r="BJ177" s="34"/>
      <c r="BK177" s="34"/>
      <c r="BL177" s="35"/>
      <c r="BM177" s="35"/>
      <c r="BN177" s="34"/>
      <c r="BO177" s="34"/>
      <c r="BP177" s="34"/>
      <c r="BQ177" s="34"/>
      <c r="BR177" s="34"/>
      <c r="BS177" s="34"/>
      <c r="BT177" s="34"/>
      <c r="BU177" s="34"/>
      <c r="BV177" s="35"/>
      <c r="BW177" s="35"/>
      <c r="BX177" s="34"/>
      <c r="BY177" s="34"/>
      <c r="BZ177" s="34"/>
      <c r="CA177" s="34"/>
      <c r="CB177" s="34"/>
      <c r="CC177" s="34"/>
      <c r="CD177" s="34"/>
      <c r="CE177" s="34"/>
      <c r="CF177" s="35"/>
      <c r="CG177" s="35"/>
      <c r="CH177" s="34"/>
      <c r="CI177" s="34"/>
      <c r="CJ177" s="34"/>
      <c r="CK177" s="34"/>
      <c r="CL177" s="34"/>
      <c r="CM177" s="34"/>
      <c r="CN177" s="34"/>
      <c r="CO177" s="34"/>
      <c r="CP177" s="35"/>
      <c r="CQ177" s="35"/>
      <c r="CR177" s="34"/>
      <c r="CS177" s="34"/>
      <c r="CT177" s="34"/>
      <c r="CU177" s="34"/>
      <c r="CV177" s="34"/>
      <c r="CW177" s="34"/>
      <c r="CX177" s="34"/>
      <c r="CY177" s="34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</row>
    <row r="178" spans="1:155" s="36" customFormat="1" ht="12.75">
      <c r="A178" s="32">
        <v>174</v>
      </c>
      <c r="B178" s="32" t="s">
        <v>266</v>
      </c>
      <c r="C178" s="32" t="s">
        <v>267</v>
      </c>
      <c r="D178" s="30" t="s">
        <v>402</v>
      </c>
      <c r="E178" s="81">
        <v>1</v>
      </c>
      <c r="F178" s="81">
        <v>198.7</v>
      </c>
      <c r="G178" s="81"/>
      <c r="H178" s="31" t="s">
        <v>398</v>
      </c>
      <c r="I178" s="33" t="s">
        <v>7</v>
      </c>
      <c r="J178" s="33" t="s">
        <v>43</v>
      </c>
      <c r="K178" s="33"/>
      <c r="L178" s="31" t="s">
        <v>403</v>
      </c>
      <c r="M178" s="34"/>
      <c r="N178" s="35"/>
      <c r="O178" s="35"/>
      <c r="P178" s="34"/>
      <c r="Q178" s="34"/>
      <c r="R178" s="34"/>
      <c r="S178" s="34"/>
      <c r="T178" s="34"/>
      <c r="U178" s="34"/>
      <c r="V178" s="34"/>
      <c r="W178" s="34"/>
      <c r="X178" s="35"/>
      <c r="Y178" s="35"/>
      <c r="Z178" s="34"/>
      <c r="AA178" s="34"/>
      <c r="AB178" s="34"/>
      <c r="AC178" s="34"/>
      <c r="AD178" s="34"/>
      <c r="AE178" s="34"/>
      <c r="AF178" s="34"/>
      <c r="AG178" s="34"/>
      <c r="AH178" s="35"/>
      <c r="AI178" s="35"/>
      <c r="AJ178" s="34"/>
      <c r="AK178" s="34"/>
      <c r="AL178" s="34"/>
      <c r="AM178" s="34"/>
      <c r="AN178" s="34"/>
      <c r="AO178" s="34"/>
      <c r="AP178" s="34"/>
      <c r="AQ178" s="34"/>
      <c r="AR178" s="35"/>
      <c r="AS178" s="35"/>
      <c r="AT178" s="34"/>
      <c r="AU178" s="34"/>
      <c r="AV178" s="34"/>
      <c r="AW178" s="34"/>
      <c r="AX178" s="34"/>
      <c r="AY178" s="34"/>
      <c r="AZ178" s="34"/>
      <c r="BA178" s="34"/>
      <c r="BB178" s="35"/>
      <c r="BC178" s="35"/>
      <c r="BD178" s="34"/>
      <c r="BE178" s="34"/>
      <c r="BF178" s="34"/>
      <c r="BG178" s="34"/>
      <c r="BH178" s="34"/>
      <c r="BI178" s="34"/>
      <c r="BJ178" s="34"/>
      <c r="BK178" s="34"/>
      <c r="BL178" s="35"/>
      <c r="BM178" s="35"/>
      <c r="BN178" s="34"/>
      <c r="BO178" s="34"/>
      <c r="BP178" s="34"/>
      <c r="BQ178" s="34"/>
      <c r="BR178" s="34"/>
      <c r="BS178" s="34"/>
      <c r="BT178" s="34"/>
      <c r="BU178" s="34"/>
      <c r="BV178" s="35"/>
      <c r="BW178" s="35"/>
      <c r="BX178" s="34"/>
      <c r="BY178" s="34"/>
      <c r="BZ178" s="34"/>
      <c r="CA178" s="34"/>
      <c r="CB178" s="34"/>
      <c r="CC178" s="34"/>
      <c r="CD178" s="34"/>
      <c r="CE178" s="34"/>
      <c r="CF178" s="35"/>
      <c r="CG178" s="35"/>
      <c r="CH178" s="34"/>
      <c r="CI178" s="34"/>
      <c r="CJ178" s="34"/>
      <c r="CK178" s="34"/>
      <c r="CL178" s="34"/>
      <c r="CM178" s="34"/>
      <c r="CN178" s="34"/>
      <c r="CO178" s="34"/>
      <c r="CP178" s="35"/>
      <c r="CQ178" s="35"/>
      <c r="CR178" s="34"/>
      <c r="CS178" s="34"/>
      <c r="CT178" s="34"/>
      <c r="CU178" s="34"/>
      <c r="CV178" s="34"/>
      <c r="CW178" s="34"/>
      <c r="CX178" s="34"/>
      <c r="CY178" s="34"/>
    </row>
    <row r="179" spans="1:155" s="36" customFormat="1" ht="12.75">
      <c r="A179" s="32">
        <v>175</v>
      </c>
      <c r="B179" s="32" t="s">
        <v>274</v>
      </c>
      <c r="C179" s="32"/>
      <c r="D179" s="31" t="s">
        <v>404</v>
      </c>
      <c r="E179" s="81">
        <v>1</v>
      </c>
      <c r="F179" s="81">
        <v>792.3</v>
      </c>
      <c r="G179" s="81"/>
      <c r="H179" s="31" t="s">
        <v>398</v>
      </c>
      <c r="I179" s="33" t="s">
        <v>7</v>
      </c>
      <c r="J179" s="33" t="s">
        <v>43</v>
      </c>
      <c r="K179" s="33"/>
      <c r="L179" s="33" t="s">
        <v>405</v>
      </c>
      <c r="M179" s="38"/>
      <c r="N179" s="46"/>
      <c r="O179" s="46"/>
      <c r="P179" s="38"/>
      <c r="Q179" s="38"/>
      <c r="R179" s="38"/>
      <c r="S179" s="38"/>
      <c r="T179" s="38"/>
      <c r="U179" s="38"/>
      <c r="V179" s="38"/>
      <c r="W179" s="38"/>
      <c r="X179" s="46"/>
      <c r="Y179" s="46"/>
      <c r="Z179" s="38"/>
      <c r="AA179" s="38"/>
      <c r="AB179" s="38"/>
      <c r="AC179" s="38"/>
      <c r="AD179" s="38"/>
      <c r="AE179" s="38"/>
      <c r="AF179" s="38"/>
      <c r="AG179" s="38"/>
      <c r="AH179" s="46"/>
      <c r="AI179" s="46"/>
      <c r="AJ179" s="38"/>
      <c r="AK179" s="38"/>
      <c r="AL179" s="38"/>
      <c r="AM179" s="38"/>
      <c r="AN179" s="38"/>
      <c r="AO179" s="38"/>
      <c r="AP179" s="38"/>
      <c r="AQ179" s="38"/>
      <c r="AR179" s="46"/>
      <c r="AS179" s="46"/>
      <c r="AT179" s="38"/>
      <c r="AU179" s="38"/>
      <c r="AV179" s="38"/>
      <c r="AW179" s="38"/>
      <c r="AX179" s="38"/>
      <c r="AY179" s="38"/>
      <c r="AZ179" s="38"/>
      <c r="BA179" s="38"/>
      <c r="BB179" s="46"/>
      <c r="BC179" s="46"/>
      <c r="BD179" s="38"/>
      <c r="BE179" s="38"/>
      <c r="BF179" s="38"/>
      <c r="BG179" s="38"/>
      <c r="BH179" s="38"/>
      <c r="BI179" s="38"/>
      <c r="BJ179" s="38"/>
      <c r="BK179" s="38"/>
      <c r="BL179" s="46"/>
      <c r="BM179" s="46"/>
      <c r="BN179" s="38"/>
      <c r="BO179" s="38"/>
      <c r="BP179" s="38"/>
      <c r="BQ179" s="38"/>
      <c r="BR179" s="38"/>
      <c r="BS179" s="38"/>
      <c r="BT179" s="38"/>
      <c r="BU179" s="38"/>
      <c r="BV179" s="46"/>
      <c r="BW179" s="46"/>
      <c r="BX179" s="38"/>
      <c r="BY179" s="38"/>
      <c r="BZ179" s="38"/>
      <c r="CA179" s="38"/>
      <c r="CB179" s="38"/>
      <c r="CC179" s="38"/>
      <c r="CD179" s="38"/>
      <c r="CE179" s="38"/>
      <c r="CF179" s="46"/>
      <c r="CG179" s="46"/>
      <c r="CH179" s="38"/>
      <c r="CI179" s="38"/>
      <c r="CJ179" s="38"/>
      <c r="CK179" s="38"/>
      <c r="CL179" s="38"/>
      <c r="CM179" s="38"/>
      <c r="CN179" s="38"/>
      <c r="CO179" s="38"/>
      <c r="CP179" s="46"/>
      <c r="CQ179" s="46"/>
      <c r="CR179" s="38"/>
      <c r="CS179" s="38"/>
      <c r="CT179" s="38"/>
      <c r="CU179" s="38"/>
      <c r="CV179" s="38"/>
      <c r="CW179" s="38"/>
      <c r="CX179" s="38"/>
      <c r="CY179" s="38"/>
    </row>
    <row r="180" spans="1:155" s="36" customFormat="1" ht="12.75">
      <c r="A180" s="32">
        <v>176</v>
      </c>
      <c r="B180" s="32" t="s">
        <v>274</v>
      </c>
      <c r="C180" s="32"/>
      <c r="D180" s="31" t="s">
        <v>406</v>
      </c>
      <c r="E180" s="81">
        <v>1</v>
      </c>
      <c r="F180" s="81"/>
      <c r="G180" s="81">
        <v>457.56</v>
      </c>
      <c r="H180" s="31" t="s">
        <v>398</v>
      </c>
      <c r="I180" s="33" t="s">
        <v>7</v>
      </c>
      <c r="J180" s="33"/>
      <c r="K180" s="33"/>
      <c r="L180" s="33"/>
      <c r="M180" s="34"/>
      <c r="N180" s="35"/>
      <c r="O180" s="35"/>
      <c r="P180" s="34"/>
      <c r="Q180" s="34"/>
      <c r="R180" s="34"/>
      <c r="S180" s="34"/>
      <c r="T180" s="34"/>
      <c r="U180" s="34"/>
      <c r="V180" s="34"/>
      <c r="W180" s="34"/>
      <c r="X180" s="35"/>
      <c r="Y180" s="35"/>
      <c r="Z180" s="34"/>
      <c r="AA180" s="34"/>
      <c r="AB180" s="34"/>
      <c r="AC180" s="34"/>
      <c r="AD180" s="34"/>
      <c r="AE180" s="34"/>
      <c r="AF180" s="34"/>
      <c r="AG180" s="34"/>
      <c r="AH180" s="35"/>
      <c r="AI180" s="35"/>
      <c r="AJ180" s="34"/>
      <c r="AK180" s="34"/>
      <c r="AL180" s="34"/>
      <c r="AM180" s="34"/>
      <c r="AN180" s="34"/>
      <c r="AO180" s="34"/>
      <c r="AP180" s="34"/>
      <c r="AQ180" s="34"/>
      <c r="AR180" s="35"/>
      <c r="AS180" s="35"/>
      <c r="AT180" s="34"/>
      <c r="AU180" s="34"/>
      <c r="AV180" s="34"/>
      <c r="AW180" s="34"/>
      <c r="AX180" s="34"/>
      <c r="AY180" s="34"/>
      <c r="AZ180" s="34"/>
      <c r="BA180" s="34"/>
      <c r="BB180" s="35"/>
      <c r="BC180" s="35"/>
      <c r="BD180" s="34"/>
      <c r="BE180" s="34"/>
      <c r="BF180" s="34"/>
      <c r="BG180" s="34"/>
      <c r="BH180" s="34"/>
      <c r="BI180" s="34"/>
      <c r="BJ180" s="34"/>
      <c r="BK180" s="34"/>
      <c r="BL180" s="35"/>
      <c r="BM180" s="35"/>
      <c r="BN180" s="34"/>
      <c r="BO180" s="34"/>
      <c r="BP180" s="34"/>
      <c r="BQ180" s="34"/>
      <c r="BR180" s="34"/>
      <c r="BS180" s="34"/>
      <c r="BT180" s="34"/>
      <c r="BU180" s="34"/>
      <c r="BV180" s="35"/>
      <c r="BW180" s="35"/>
      <c r="BX180" s="34"/>
      <c r="BY180" s="34"/>
      <c r="BZ180" s="34"/>
      <c r="CA180" s="34"/>
      <c r="CB180" s="34"/>
      <c r="CC180" s="34"/>
      <c r="CD180" s="34"/>
      <c r="CE180" s="34"/>
      <c r="CF180" s="35"/>
      <c r="CG180" s="35"/>
      <c r="CH180" s="34"/>
      <c r="CI180" s="34"/>
      <c r="CJ180" s="34"/>
      <c r="CK180" s="34"/>
      <c r="CL180" s="34"/>
      <c r="CM180" s="34"/>
      <c r="CN180" s="34"/>
      <c r="CO180" s="34"/>
      <c r="CP180" s="35"/>
      <c r="CQ180" s="35"/>
      <c r="CR180" s="34"/>
      <c r="CS180" s="34"/>
      <c r="CT180" s="34"/>
      <c r="CU180" s="34"/>
      <c r="CV180" s="34"/>
      <c r="CW180" s="34"/>
      <c r="CX180" s="34"/>
      <c r="CY180" s="34"/>
    </row>
    <row r="181" spans="1:155" s="36" customFormat="1" ht="25.5">
      <c r="A181" s="32">
        <v>177</v>
      </c>
      <c r="B181" s="32" t="s">
        <v>266</v>
      </c>
      <c r="C181" s="32" t="s">
        <v>267</v>
      </c>
      <c r="D181" s="30" t="s">
        <v>407</v>
      </c>
      <c r="E181" s="81">
        <v>1</v>
      </c>
      <c r="F181" s="81">
        <v>55.8</v>
      </c>
      <c r="G181" s="81"/>
      <c r="H181" s="32" t="s">
        <v>408</v>
      </c>
      <c r="I181" s="33" t="s">
        <v>7</v>
      </c>
      <c r="J181" s="33" t="s">
        <v>43</v>
      </c>
      <c r="K181" s="33"/>
      <c r="L181" s="31" t="s">
        <v>409</v>
      </c>
      <c r="M181" s="34"/>
      <c r="N181" s="35"/>
      <c r="O181" s="35"/>
      <c r="P181" s="34"/>
      <c r="Q181" s="34"/>
      <c r="R181" s="34"/>
      <c r="S181" s="34"/>
      <c r="T181" s="34"/>
      <c r="U181" s="34"/>
      <c r="V181" s="34"/>
      <c r="W181" s="34"/>
      <c r="X181" s="35"/>
      <c r="Y181" s="35"/>
      <c r="Z181" s="34"/>
      <c r="AA181" s="34"/>
      <c r="AB181" s="34"/>
      <c r="AC181" s="34"/>
      <c r="AD181" s="34"/>
      <c r="AE181" s="34"/>
      <c r="AF181" s="34"/>
      <c r="AG181" s="34"/>
      <c r="AH181" s="35"/>
      <c r="AI181" s="35"/>
      <c r="AJ181" s="34"/>
      <c r="AK181" s="34"/>
      <c r="AL181" s="34"/>
      <c r="AM181" s="34"/>
      <c r="AN181" s="34"/>
      <c r="AO181" s="34"/>
      <c r="AP181" s="34"/>
      <c r="AQ181" s="34"/>
      <c r="AR181" s="35"/>
      <c r="AS181" s="35"/>
      <c r="AT181" s="34"/>
      <c r="AU181" s="34"/>
      <c r="AV181" s="34"/>
      <c r="AW181" s="34"/>
      <c r="AX181" s="34"/>
      <c r="AY181" s="34"/>
      <c r="AZ181" s="34"/>
      <c r="BA181" s="34"/>
      <c r="BB181" s="35"/>
      <c r="BC181" s="35"/>
      <c r="BD181" s="34"/>
      <c r="BE181" s="34"/>
      <c r="BF181" s="34"/>
      <c r="BG181" s="34"/>
      <c r="BH181" s="34"/>
      <c r="BI181" s="34"/>
      <c r="BJ181" s="34"/>
      <c r="BK181" s="34"/>
      <c r="BL181" s="35"/>
      <c r="BM181" s="35"/>
      <c r="BN181" s="34"/>
      <c r="BO181" s="34"/>
      <c r="BP181" s="34"/>
      <c r="BQ181" s="34"/>
      <c r="BR181" s="34"/>
      <c r="BS181" s="34"/>
      <c r="BT181" s="34"/>
      <c r="BU181" s="34"/>
      <c r="BV181" s="35"/>
      <c r="BW181" s="35"/>
      <c r="BX181" s="34"/>
      <c r="BY181" s="34"/>
      <c r="BZ181" s="34"/>
      <c r="CA181" s="34"/>
      <c r="CB181" s="34"/>
      <c r="CC181" s="34"/>
      <c r="CD181" s="34"/>
      <c r="CE181" s="34"/>
      <c r="CF181" s="35"/>
      <c r="CG181" s="35"/>
      <c r="CH181" s="34"/>
      <c r="CI181" s="34"/>
      <c r="CJ181" s="34"/>
      <c r="CK181" s="34"/>
      <c r="CL181" s="34"/>
      <c r="CM181" s="34"/>
      <c r="CN181" s="34"/>
      <c r="CO181" s="34"/>
      <c r="CP181" s="35"/>
      <c r="CQ181" s="35"/>
      <c r="CR181" s="34"/>
      <c r="CS181" s="34"/>
      <c r="CT181" s="34"/>
      <c r="CU181" s="34"/>
      <c r="CV181" s="34"/>
      <c r="CW181" s="34"/>
      <c r="CX181" s="34"/>
      <c r="CY181" s="34"/>
    </row>
    <row r="182" spans="1:155" s="36" customFormat="1" ht="25.5">
      <c r="A182" s="32">
        <v>178</v>
      </c>
      <c r="B182" s="32" t="s">
        <v>274</v>
      </c>
      <c r="C182" s="32"/>
      <c r="D182" s="32" t="s">
        <v>410</v>
      </c>
      <c r="E182" s="81">
        <v>1</v>
      </c>
      <c r="F182" s="81"/>
      <c r="G182" s="81">
        <v>346.96</v>
      </c>
      <c r="H182" s="30" t="s">
        <v>411</v>
      </c>
      <c r="I182" s="33" t="s">
        <v>377</v>
      </c>
      <c r="J182" s="33" t="s">
        <v>285</v>
      </c>
      <c r="K182" s="32" t="s">
        <v>286</v>
      </c>
      <c r="L182" s="31" t="s">
        <v>412</v>
      </c>
      <c r="M182" s="34"/>
      <c r="N182" s="35"/>
      <c r="O182" s="35"/>
      <c r="P182" s="34"/>
      <c r="Q182" s="34"/>
      <c r="R182" s="34"/>
      <c r="S182" s="34"/>
      <c r="T182" s="34"/>
      <c r="U182" s="34"/>
      <c r="V182" s="34"/>
      <c r="W182" s="34"/>
      <c r="X182" s="35"/>
      <c r="Y182" s="35"/>
      <c r="Z182" s="34"/>
      <c r="AA182" s="34"/>
      <c r="AB182" s="34"/>
      <c r="AC182" s="34"/>
      <c r="AD182" s="34"/>
      <c r="AE182" s="34"/>
      <c r="AF182" s="34"/>
      <c r="AG182" s="34"/>
      <c r="AH182" s="35"/>
      <c r="AI182" s="35"/>
      <c r="AJ182" s="34"/>
      <c r="AK182" s="34"/>
      <c r="AL182" s="34"/>
      <c r="AM182" s="34"/>
      <c r="AN182" s="34"/>
      <c r="AO182" s="34"/>
      <c r="AP182" s="34"/>
      <c r="AQ182" s="34"/>
      <c r="AR182" s="35"/>
      <c r="AS182" s="35"/>
      <c r="AT182" s="34"/>
      <c r="AU182" s="34"/>
      <c r="AV182" s="34"/>
      <c r="AW182" s="34"/>
      <c r="AX182" s="34"/>
      <c r="AY182" s="34"/>
      <c r="AZ182" s="34"/>
      <c r="BA182" s="34"/>
      <c r="BB182" s="35"/>
      <c r="BC182" s="35"/>
      <c r="BD182" s="34"/>
      <c r="BE182" s="34"/>
      <c r="BF182" s="34"/>
      <c r="BG182" s="34"/>
      <c r="BH182" s="34"/>
      <c r="BI182" s="34"/>
      <c r="BJ182" s="34"/>
      <c r="BK182" s="34"/>
      <c r="BL182" s="35"/>
      <c r="BM182" s="35"/>
      <c r="BN182" s="34"/>
      <c r="BO182" s="34"/>
      <c r="BP182" s="34"/>
      <c r="BQ182" s="34"/>
      <c r="BR182" s="34"/>
      <c r="BS182" s="34"/>
      <c r="BT182" s="34"/>
      <c r="BU182" s="34"/>
      <c r="BV182" s="35"/>
      <c r="BW182" s="35"/>
      <c r="BX182" s="34"/>
      <c r="BY182" s="34"/>
      <c r="BZ182" s="34"/>
      <c r="CA182" s="34"/>
      <c r="CB182" s="34"/>
      <c r="CC182" s="34"/>
      <c r="CD182" s="34"/>
      <c r="CE182" s="34"/>
      <c r="CF182" s="35"/>
      <c r="CG182" s="35"/>
      <c r="CH182" s="34"/>
      <c r="CI182" s="34"/>
      <c r="CJ182" s="34"/>
      <c r="CK182" s="34"/>
      <c r="CL182" s="34"/>
      <c r="CM182" s="34"/>
      <c r="CN182" s="34"/>
      <c r="CO182" s="34"/>
      <c r="CP182" s="35"/>
      <c r="CQ182" s="35"/>
      <c r="CR182" s="34"/>
      <c r="CS182" s="34"/>
      <c r="CT182" s="34"/>
      <c r="CU182" s="34"/>
      <c r="CV182" s="34"/>
      <c r="CW182" s="34"/>
      <c r="CX182" s="34"/>
      <c r="CY182" s="34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/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</row>
    <row r="183" spans="1:155" s="36" customFormat="1" ht="12.75">
      <c r="A183" s="32">
        <v>179</v>
      </c>
      <c r="B183" s="32" t="s">
        <v>274</v>
      </c>
      <c r="C183" s="32"/>
      <c r="D183" s="30" t="s">
        <v>413</v>
      </c>
      <c r="E183" s="81">
        <v>1</v>
      </c>
      <c r="F183" s="81">
        <v>3.1</v>
      </c>
      <c r="G183" s="81"/>
      <c r="H183" s="32" t="s">
        <v>414</v>
      </c>
      <c r="I183" s="33" t="s">
        <v>7</v>
      </c>
      <c r="J183" s="33" t="s">
        <v>43</v>
      </c>
      <c r="K183" s="33"/>
      <c r="L183" s="31" t="s">
        <v>415</v>
      </c>
      <c r="M183" s="34"/>
      <c r="N183" s="35"/>
      <c r="O183" s="35"/>
      <c r="P183" s="34"/>
      <c r="Q183" s="34"/>
      <c r="R183" s="34"/>
      <c r="S183" s="34"/>
      <c r="T183" s="34"/>
      <c r="U183" s="34"/>
      <c r="V183" s="34"/>
      <c r="W183" s="34"/>
      <c r="X183" s="35"/>
      <c r="Y183" s="35"/>
      <c r="Z183" s="34"/>
      <c r="AA183" s="34"/>
      <c r="AB183" s="34"/>
      <c r="AC183" s="34"/>
      <c r="AD183" s="34"/>
      <c r="AE183" s="34"/>
      <c r="AF183" s="34"/>
      <c r="AG183" s="34"/>
      <c r="AH183" s="35"/>
      <c r="AI183" s="35"/>
      <c r="AJ183" s="34"/>
      <c r="AK183" s="34"/>
      <c r="AL183" s="34"/>
      <c r="AM183" s="34"/>
      <c r="AN183" s="34"/>
      <c r="AO183" s="34"/>
      <c r="AP183" s="34"/>
      <c r="AQ183" s="34"/>
      <c r="AR183" s="35"/>
      <c r="AS183" s="35"/>
      <c r="AT183" s="34"/>
      <c r="AU183" s="34"/>
      <c r="AV183" s="34"/>
      <c r="AW183" s="34"/>
      <c r="AX183" s="34"/>
      <c r="AY183" s="34"/>
      <c r="AZ183" s="34"/>
      <c r="BA183" s="34"/>
      <c r="BB183" s="35"/>
      <c r="BC183" s="35"/>
      <c r="BD183" s="34"/>
      <c r="BE183" s="34"/>
      <c r="BF183" s="34"/>
      <c r="BG183" s="34"/>
      <c r="BH183" s="34"/>
      <c r="BI183" s="34"/>
      <c r="BJ183" s="34"/>
      <c r="BK183" s="34"/>
      <c r="BL183" s="35"/>
      <c r="BM183" s="35"/>
      <c r="BN183" s="34"/>
      <c r="BO183" s="34"/>
      <c r="BP183" s="34"/>
      <c r="BQ183" s="34"/>
      <c r="BR183" s="34"/>
      <c r="BS183" s="34"/>
      <c r="BT183" s="34"/>
      <c r="BU183" s="34"/>
      <c r="BV183" s="35"/>
      <c r="BW183" s="35"/>
      <c r="BX183" s="34"/>
      <c r="BY183" s="34"/>
      <c r="BZ183" s="34"/>
      <c r="CA183" s="34"/>
      <c r="CB183" s="34"/>
      <c r="CC183" s="34"/>
      <c r="CD183" s="34"/>
      <c r="CE183" s="34"/>
      <c r="CF183" s="35"/>
      <c r="CG183" s="35"/>
      <c r="CH183" s="34"/>
      <c r="CI183" s="34"/>
      <c r="CJ183" s="34"/>
      <c r="CK183" s="34"/>
      <c r="CL183" s="34"/>
      <c r="CM183" s="34"/>
      <c r="CN183" s="34"/>
      <c r="CO183" s="34"/>
      <c r="CP183" s="35"/>
      <c r="CQ183" s="35"/>
      <c r="CR183" s="34"/>
      <c r="CS183" s="34"/>
      <c r="CT183" s="34"/>
      <c r="CU183" s="34"/>
      <c r="CV183" s="34"/>
      <c r="CW183" s="34"/>
      <c r="CX183" s="34"/>
      <c r="CY183" s="34"/>
      <c r="CZ183" s="37"/>
      <c r="DA183" s="37"/>
      <c r="DB183" s="37"/>
      <c r="DC183" s="37"/>
      <c r="DD183" s="37"/>
      <c r="DE183" s="37"/>
      <c r="DF183" s="37"/>
      <c r="DG183" s="37"/>
      <c r="DH183" s="37"/>
      <c r="DI183" s="37"/>
      <c r="DJ183" s="37"/>
      <c r="DK183" s="37"/>
      <c r="DL183" s="37"/>
      <c r="DM183" s="37"/>
      <c r="DN183" s="37"/>
      <c r="DO183" s="37"/>
      <c r="DP183" s="37"/>
      <c r="DQ183" s="37"/>
      <c r="DR183" s="37"/>
      <c r="DS183" s="37"/>
      <c r="DT183" s="37"/>
      <c r="DU183" s="37"/>
      <c r="DV183" s="37"/>
      <c r="DW183" s="37"/>
      <c r="DX183" s="37"/>
      <c r="DY183" s="37"/>
      <c r="DZ183" s="37"/>
      <c r="EA183" s="37"/>
      <c r="EB183" s="37"/>
      <c r="EC183" s="37"/>
      <c r="ED183" s="37"/>
      <c r="EE183" s="37"/>
      <c r="EF183" s="37"/>
      <c r="EG183" s="37"/>
      <c r="EH183" s="37"/>
      <c r="EI183" s="37"/>
      <c r="EJ183" s="37"/>
      <c r="EK183" s="37"/>
      <c r="EL183" s="37"/>
      <c r="EM183" s="37"/>
      <c r="EN183" s="37"/>
      <c r="EO183" s="37"/>
      <c r="EP183" s="37"/>
      <c r="EQ183" s="37"/>
      <c r="ER183" s="37"/>
      <c r="ES183" s="37"/>
      <c r="ET183" s="37"/>
      <c r="EU183" s="37"/>
      <c r="EV183" s="37"/>
      <c r="EW183" s="37"/>
      <c r="EX183" s="37"/>
      <c r="EY183" s="37"/>
    </row>
    <row r="184" spans="1:155" s="36" customFormat="1" ht="12.75">
      <c r="A184" s="32">
        <v>180</v>
      </c>
      <c r="B184" s="32" t="s">
        <v>274</v>
      </c>
      <c r="C184" s="32"/>
      <c r="D184" s="30" t="s">
        <v>416</v>
      </c>
      <c r="E184" s="81">
        <v>1</v>
      </c>
      <c r="F184" s="81"/>
      <c r="G184" s="81">
        <v>1250</v>
      </c>
      <c r="H184" s="32" t="s">
        <v>417</v>
      </c>
      <c r="I184" s="33" t="s">
        <v>7</v>
      </c>
      <c r="J184" s="33" t="s">
        <v>43</v>
      </c>
      <c r="K184" s="33"/>
      <c r="L184" s="33"/>
      <c r="M184" s="34"/>
      <c r="N184" s="35"/>
      <c r="O184" s="35"/>
      <c r="P184" s="34"/>
      <c r="Q184" s="34"/>
      <c r="R184" s="34"/>
      <c r="S184" s="34"/>
      <c r="T184" s="34"/>
      <c r="U184" s="34"/>
      <c r="V184" s="34"/>
      <c r="W184" s="34"/>
      <c r="X184" s="35"/>
      <c r="Y184" s="35"/>
      <c r="Z184" s="34"/>
      <c r="AA184" s="34"/>
      <c r="AB184" s="34"/>
      <c r="AC184" s="34"/>
      <c r="AD184" s="34"/>
      <c r="AE184" s="34"/>
      <c r="AF184" s="34"/>
      <c r="AG184" s="34"/>
      <c r="AH184" s="35"/>
      <c r="AI184" s="35"/>
      <c r="AJ184" s="34"/>
      <c r="AK184" s="34"/>
      <c r="AL184" s="34"/>
      <c r="AM184" s="34"/>
      <c r="AN184" s="34"/>
      <c r="AO184" s="34"/>
      <c r="AP184" s="34"/>
      <c r="AQ184" s="34"/>
      <c r="AR184" s="35"/>
      <c r="AS184" s="35"/>
      <c r="AT184" s="34"/>
      <c r="AU184" s="34"/>
      <c r="AV184" s="34"/>
      <c r="AW184" s="34"/>
      <c r="AX184" s="34"/>
      <c r="AY184" s="34"/>
      <c r="AZ184" s="34"/>
      <c r="BA184" s="34"/>
      <c r="BB184" s="35"/>
      <c r="BC184" s="35"/>
      <c r="BD184" s="34"/>
      <c r="BE184" s="34"/>
      <c r="BF184" s="34"/>
      <c r="BG184" s="34"/>
      <c r="BH184" s="34"/>
      <c r="BI184" s="34"/>
      <c r="BJ184" s="34"/>
      <c r="BK184" s="34"/>
      <c r="BL184" s="35"/>
      <c r="BM184" s="35"/>
      <c r="BN184" s="34"/>
      <c r="BO184" s="34"/>
      <c r="BP184" s="34"/>
      <c r="BQ184" s="34"/>
      <c r="BR184" s="34"/>
      <c r="BS184" s="34"/>
      <c r="BT184" s="34"/>
      <c r="BU184" s="34"/>
      <c r="BV184" s="35"/>
      <c r="BW184" s="35"/>
      <c r="BX184" s="34"/>
      <c r="BY184" s="34"/>
      <c r="BZ184" s="34"/>
      <c r="CA184" s="34"/>
      <c r="CB184" s="34"/>
      <c r="CC184" s="34"/>
      <c r="CD184" s="34"/>
      <c r="CE184" s="34"/>
      <c r="CF184" s="35"/>
      <c r="CG184" s="35"/>
      <c r="CH184" s="34"/>
      <c r="CI184" s="34"/>
      <c r="CJ184" s="34"/>
      <c r="CK184" s="34"/>
      <c r="CL184" s="34"/>
      <c r="CM184" s="34"/>
      <c r="CN184" s="34"/>
      <c r="CO184" s="34"/>
      <c r="CP184" s="35"/>
      <c r="CQ184" s="35"/>
      <c r="CR184" s="34"/>
      <c r="CS184" s="34"/>
      <c r="CT184" s="34"/>
      <c r="CU184" s="34"/>
      <c r="CV184" s="34"/>
      <c r="CW184" s="34"/>
      <c r="CX184" s="34"/>
      <c r="CY184" s="34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/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  <c r="EU184" s="37"/>
      <c r="EV184" s="37"/>
      <c r="EW184" s="37"/>
      <c r="EX184" s="37"/>
      <c r="EY184" s="37"/>
    </row>
    <row r="185" spans="1:155" s="36" customFormat="1" ht="12.75">
      <c r="A185" s="32">
        <v>181</v>
      </c>
      <c r="B185" s="32" t="s">
        <v>274</v>
      </c>
      <c r="C185" s="32"/>
      <c r="D185" s="30" t="s">
        <v>418</v>
      </c>
      <c r="E185" s="81">
        <v>1</v>
      </c>
      <c r="F185" s="81"/>
      <c r="G185" s="81">
        <v>700</v>
      </c>
      <c r="H185" s="32" t="s">
        <v>417</v>
      </c>
      <c r="I185" s="33" t="s">
        <v>7</v>
      </c>
      <c r="J185" s="33" t="s">
        <v>43</v>
      </c>
      <c r="K185" s="33"/>
      <c r="L185" s="33"/>
      <c r="M185" s="34"/>
      <c r="N185" s="35"/>
      <c r="O185" s="35"/>
      <c r="P185" s="34"/>
      <c r="Q185" s="34"/>
      <c r="R185" s="34"/>
      <c r="S185" s="34"/>
      <c r="T185" s="34"/>
      <c r="U185" s="34"/>
      <c r="V185" s="34"/>
      <c r="W185" s="34"/>
      <c r="X185" s="35"/>
      <c r="Y185" s="35"/>
      <c r="Z185" s="34"/>
      <c r="AA185" s="34"/>
      <c r="AB185" s="34"/>
      <c r="AC185" s="34"/>
      <c r="AD185" s="34"/>
      <c r="AE185" s="34"/>
      <c r="AF185" s="34"/>
      <c r="AG185" s="34"/>
      <c r="AH185" s="35"/>
      <c r="AI185" s="35"/>
      <c r="AJ185" s="34"/>
      <c r="AK185" s="34"/>
      <c r="AL185" s="34"/>
      <c r="AM185" s="34"/>
      <c r="AN185" s="34"/>
      <c r="AO185" s="34"/>
      <c r="AP185" s="34"/>
      <c r="AQ185" s="34"/>
      <c r="AR185" s="35"/>
      <c r="AS185" s="35"/>
      <c r="AT185" s="34"/>
      <c r="AU185" s="34"/>
      <c r="AV185" s="34"/>
      <c r="AW185" s="34"/>
      <c r="AX185" s="34"/>
      <c r="AY185" s="34"/>
      <c r="AZ185" s="34"/>
      <c r="BA185" s="34"/>
      <c r="BB185" s="35"/>
      <c r="BC185" s="35"/>
      <c r="BD185" s="34"/>
      <c r="BE185" s="34"/>
      <c r="BF185" s="34"/>
      <c r="BG185" s="34"/>
      <c r="BH185" s="34"/>
      <c r="BI185" s="34"/>
      <c r="BJ185" s="34"/>
      <c r="BK185" s="34"/>
      <c r="BL185" s="35"/>
      <c r="BM185" s="35"/>
      <c r="BN185" s="34"/>
      <c r="BO185" s="34"/>
      <c r="BP185" s="34"/>
      <c r="BQ185" s="34"/>
      <c r="BR185" s="34"/>
      <c r="BS185" s="34"/>
      <c r="BT185" s="34"/>
      <c r="BU185" s="34"/>
      <c r="BV185" s="35"/>
      <c r="BW185" s="35"/>
      <c r="BX185" s="34"/>
      <c r="BY185" s="34"/>
      <c r="BZ185" s="34"/>
      <c r="CA185" s="34"/>
      <c r="CB185" s="34"/>
      <c r="CC185" s="34"/>
      <c r="CD185" s="34"/>
      <c r="CE185" s="34"/>
      <c r="CF185" s="35"/>
      <c r="CG185" s="35"/>
      <c r="CH185" s="34"/>
      <c r="CI185" s="34"/>
      <c r="CJ185" s="34"/>
      <c r="CK185" s="34"/>
      <c r="CL185" s="34"/>
      <c r="CM185" s="34"/>
      <c r="CN185" s="34"/>
      <c r="CO185" s="34"/>
      <c r="CP185" s="35"/>
      <c r="CQ185" s="35"/>
      <c r="CR185" s="34"/>
      <c r="CS185" s="34"/>
      <c r="CT185" s="34"/>
      <c r="CU185" s="34"/>
      <c r="CV185" s="34"/>
      <c r="CW185" s="34"/>
      <c r="CX185" s="34"/>
      <c r="CY185" s="34"/>
    </row>
    <row r="186" spans="1:155" s="36" customFormat="1" ht="25.5">
      <c r="A186" s="32">
        <v>182</v>
      </c>
      <c r="B186" s="32" t="s">
        <v>39</v>
      </c>
      <c r="C186" s="32"/>
      <c r="D186" s="30" t="s">
        <v>419</v>
      </c>
      <c r="E186" s="81">
        <v>1</v>
      </c>
      <c r="F186" s="81">
        <v>117</v>
      </c>
      <c r="G186" s="81"/>
      <c r="H186" s="32" t="s">
        <v>420</v>
      </c>
      <c r="I186" s="33" t="s">
        <v>377</v>
      </c>
      <c r="J186" s="33" t="s">
        <v>285</v>
      </c>
      <c r="K186" s="32" t="s">
        <v>286</v>
      </c>
      <c r="L186" s="33"/>
      <c r="M186" s="34"/>
      <c r="N186" s="35"/>
      <c r="O186" s="35"/>
      <c r="P186" s="34"/>
      <c r="Q186" s="34"/>
      <c r="R186" s="34"/>
      <c r="S186" s="34"/>
      <c r="T186" s="34"/>
      <c r="U186" s="34"/>
      <c r="V186" s="34"/>
      <c r="W186" s="34"/>
      <c r="X186" s="35"/>
      <c r="Y186" s="35"/>
      <c r="Z186" s="34"/>
      <c r="AA186" s="34"/>
      <c r="AB186" s="34"/>
      <c r="AC186" s="34"/>
      <c r="AD186" s="34"/>
      <c r="AE186" s="34"/>
      <c r="AF186" s="34"/>
      <c r="AG186" s="34"/>
      <c r="AH186" s="35"/>
      <c r="AI186" s="35"/>
      <c r="AJ186" s="34"/>
      <c r="AK186" s="34"/>
      <c r="AL186" s="34"/>
      <c r="AM186" s="34"/>
      <c r="AN186" s="34"/>
      <c r="AO186" s="34"/>
      <c r="AP186" s="34"/>
      <c r="AQ186" s="34"/>
      <c r="AR186" s="35"/>
      <c r="AS186" s="35"/>
      <c r="AT186" s="34"/>
      <c r="AU186" s="34"/>
      <c r="AV186" s="34"/>
      <c r="AW186" s="34"/>
      <c r="AX186" s="34"/>
      <c r="AY186" s="34"/>
      <c r="AZ186" s="34"/>
      <c r="BA186" s="34"/>
      <c r="BB186" s="35"/>
      <c r="BC186" s="35"/>
      <c r="BD186" s="34"/>
      <c r="BE186" s="34"/>
      <c r="BF186" s="34"/>
      <c r="BG186" s="34"/>
      <c r="BH186" s="34"/>
      <c r="BI186" s="34"/>
      <c r="BJ186" s="34"/>
      <c r="BK186" s="34"/>
      <c r="BL186" s="35"/>
      <c r="BM186" s="35"/>
      <c r="BN186" s="34"/>
      <c r="BO186" s="34"/>
      <c r="BP186" s="34"/>
      <c r="BQ186" s="34"/>
      <c r="BR186" s="34"/>
      <c r="BS186" s="34"/>
      <c r="BT186" s="34"/>
      <c r="BU186" s="34"/>
      <c r="BV186" s="35"/>
      <c r="BW186" s="35"/>
      <c r="BX186" s="34"/>
      <c r="BY186" s="34"/>
      <c r="BZ186" s="34"/>
      <c r="CA186" s="34"/>
      <c r="CB186" s="34"/>
      <c r="CC186" s="34"/>
      <c r="CD186" s="34"/>
      <c r="CE186" s="34"/>
      <c r="CF186" s="35"/>
      <c r="CG186" s="35"/>
      <c r="CH186" s="34"/>
      <c r="CI186" s="34"/>
      <c r="CJ186" s="34"/>
      <c r="CK186" s="34"/>
      <c r="CL186" s="34"/>
      <c r="CM186" s="34"/>
      <c r="CN186" s="34"/>
      <c r="CO186" s="34"/>
      <c r="CP186" s="35"/>
      <c r="CQ186" s="35"/>
      <c r="CR186" s="34"/>
      <c r="CS186" s="34"/>
      <c r="CT186" s="34"/>
      <c r="CU186" s="34"/>
      <c r="CV186" s="34"/>
      <c r="CW186" s="34"/>
      <c r="CX186" s="34"/>
      <c r="CY186" s="34"/>
      <c r="CZ186" s="37"/>
      <c r="DA186" s="37"/>
      <c r="DB186" s="37"/>
      <c r="DC186" s="37"/>
      <c r="DD186" s="37"/>
      <c r="DE186" s="37"/>
      <c r="DF186" s="37"/>
      <c r="DG186" s="37"/>
      <c r="DH186" s="37"/>
      <c r="DI186" s="37"/>
      <c r="DJ186" s="37"/>
      <c r="DK186" s="37"/>
      <c r="DL186" s="37"/>
      <c r="DM186" s="37"/>
      <c r="DN186" s="37"/>
      <c r="DO186" s="37"/>
      <c r="DP186" s="37"/>
      <c r="DQ186" s="37"/>
      <c r="DR186" s="37"/>
      <c r="DS186" s="37"/>
      <c r="DT186" s="37"/>
      <c r="DU186" s="37"/>
      <c r="DV186" s="37"/>
      <c r="DW186" s="37"/>
      <c r="DX186" s="37"/>
      <c r="DY186" s="37"/>
      <c r="DZ186" s="37"/>
      <c r="EA186" s="37"/>
      <c r="EB186" s="37"/>
      <c r="EC186" s="37"/>
      <c r="ED186" s="37"/>
      <c r="EE186" s="37"/>
      <c r="EF186" s="37"/>
      <c r="EG186" s="37"/>
      <c r="EH186" s="37"/>
      <c r="EI186" s="37"/>
      <c r="EJ186" s="37"/>
      <c r="EK186" s="37"/>
      <c r="EL186" s="37"/>
      <c r="EM186" s="37"/>
      <c r="EN186" s="37"/>
      <c r="EO186" s="37"/>
      <c r="EP186" s="37"/>
      <c r="EQ186" s="37"/>
      <c r="ER186" s="37"/>
      <c r="ES186" s="37"/>
      <c r="ET186" s="37"/>
      <c r="EU186" s="37"/>
      <c r="EV186" s="37"/>
      <c r="EW186" s="37"/>
      <c r="EX186" s="37"/>
      <c r="EY186" s="37"/>
    </row>
    <row r="187" spans="1:155" s="36" customFormat="1" ht="25.5">
      <c r="A187" s="32">
        <v>183</v>
      </c>
      <c r="B187" s="32" t="s">
        <v>266</v>
      </c>
      <c r="C187" s="32" t="s">
        <v>267</v>
      </c>
      <c r="D187" s="30" t="s">
        <v>421</v>
      </c>
      <c r="E187" s="81">
        <v>1</v>
      </c>
      <c r="F187" s="81">
        <v>138.1</v>
      </c>
      <c r="G187" s="81"/>
      <c r="H187" s="32" t="s">
        <v>422</v>
      </c>
      <c r="I187" s="33" t="s">
        <v>377</v>
      </c>
      <c r="J187" s="33" t="s">
        <v>285</v>
      </c>
      <c r="K187" s="32" t="s">
        <v>286</v>
      </c>
      <c r="L187" s="33"/>
      <c r="M187" s="34"/>
      <c r="N187" s="35"/>
      <c r="O187" s="35"/>
      <c r="P187" s="34"/>
      <c r="Q187" s="34"/>
      <c r="R187" s="34"/>
      <c r="S187" s="34"/>
      <c r="T187" s="34"/>
      <c r="U187" s="34"/>
      <c r="V187" s="34"/>
      <c r="W187" s="34"/>
      <c r="X187" s="35"/>
      <c r="Y187" s="35"/>
      <c r="Z187" s="34"/>
      <c r="AA187" s="34"/>
      <c r="AB187" s="34"/>
      <c r="AC187" s="34"/>
      <c r="AD187" s="34"/>
      <c r="AE187" s="34"/>
      <c r="AF187" s="34"/>
      <c r="AG187" s="34"/>
      <c r="AH187" s="35"/>
      <c r="AI187" s="35"/>
      <c r="AJ187" s="34"/>
      <c r="AK187" s="34"/>
      <c r="AL187" s="34"/>
      <c r="AM187" s="34"/>
      <c r="AN187" s="34"/>
      <c r="AO187" s="34"/>
      <c r="AP187" s="34"/>
      <c r="AQ187" s="34"/>
      <c r="AR187" s="35"/>
      <c r="AS187" s="35"/>
      <c r="AT187" s="34"/>
      <c r="AU187" s="34"/>
      <c r="AV187" s="34"/>
      <c r="AW187" s="34"/>
      <c r="AX187" s="34"/>
      <c r="AY187" s="34"/>
      <c r="AZ187" s="34"/>
      <c r="BA187" s="34"/>
      <c r="BB187" s="35"/>
      <c r="BC187" s="35"/>
      <c r="BD187" s="34"/>
      <c r="BE187" s="34"/>
      <c r="BF187" s="34"/>
      <c r="BG187" s="34"/>
      <c r="BH187" s="34"/>
      <c r="BI187" s="34"/>
      <c r="BJ187" s="34"/>
      <c r="BK187" s="34"/>
      <c r="BL187" s="35"/>
      <c r="BM187" s="35"/>
      <c r="BN187" s="34"/>
      <c r="BO187" s="34"/>
      <c r="BP187" s="34"/>
      <c r="BQ187" s="34"/>
      <c r="BR187" s="34"/>
      <c r="BS187" s="34"/>
      <c r="BT187" s="34"/>
      <c r="BU187" s="34"/>
      <c r="BV187" s="35"/>
      <c r="BW187" s="35"/>
      <c r="BX187" s="34"/>
      <c r="BY187" s="34"/>
      <c r="BZ187" s="34"/>
      <c r="CA187" s="34"/>
      <c r="CB187" s="34"/>
      <c r="CC187" s="34"/>
      <c r="CD187" s="34"/>
      <c r="CE187" s="34"/>
      <c r="CF187" s="35"/>
      <c r="CG187" s="35"/>
      <c r="CH187" s="34"/>
      <c r="CI187" s="34"/>
      <c r="CJ187" s="34"/>
      <c r="CK187" s="34"/>
      <c r="CL187" s="34"/>
      <c r="CM187" s="34"/>
      <c r="CN187" s="34"/>
      <c r="CO187" s="34"/>
      <c r="CP187" s="35"/>
      <c r="CQ187" s="35"/>
      <c r="CR187" s="34"/>
      <c r="CS187" s="34"/>
      <c r="CT187" s="34"/>
      <c r="CU187" s="34"/>
      <c r="CV187" s="34"/>
      <c r="CW187" s="34"/>
      <c r="CX187" s="34"/>
      <c r="CY187" s="34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</row>
    <row r="188" spans="1:155" s="36" customFormat="1" ht="25.5">
      <c r="A188" s="32">
        <v>184</v>
      </c>
      <c r="B188" s="32" t="s">
        <v>266</v>
      </c>
      <c r="C188" s="32" t="s">
        <v>267</v>
      </c>
      <c r="D188" s="30" t="s">
        <v>423</v>
      </c>
      <c r="E188" s="81">
        <v>1</v>
      </c>
      <c r="F188" s="81">
        <v>76.5</v>
      </c>
      <c r="G188" s="81"/>
      <c r="H188" s="32" t="s">
        <v>424</v>
      </c>
      <c r="I188" s="33" t="s">
        <v>377</v>
      </c>
      <c r="J188" s="33" t="s">
        <v>285</v>
      </c>
      <c r="K188" s="32" t="s">
        <v>286</v>
      </c>
      <c r="L188" s="33"/>
      <c r="M188" s="34"/>
      <c r="N188" s="35"/>
      <c r="O188" s="35"/>
      <c r="P188" s="34"/>
      <c r="Q188" s="34"/>
      <c r="R188" s="34"/>
      <c r="S188" s="34"/>
      <c r="T188" s="34"/>
      <c r="U188" s="34"/>
      <c r="V188" s="34"/>
      <c r="W188" s="34"/>
      <c r="X188" s="35"/>
      <c r="Y188" s="35"/>
      <c r="Z188" s="34"/>
      <c r="AA188" s="34"/>
      <c r="AB188" s="34"/>
      <c r="AC188" s="34"/>
      <c r="AD188" s="34"/>
      <c r="AE188" s="34"/>
      <c r="AF188" s="34"/>
      <c r="AG188" s="34"/>
      <c r="AH188" s="35"/>
      <c r="AI188" s="35"/>
      <c r="AJ188" s="34"/>
      <c r="AK188" s="34"/>
      <c r="AL188" s="34"/>
      <c r="AM188" s="34"/>
      <c r="AN188" s="34"/>
      <c r="AO188" s="34"/>
      <c r="AP188" s="34"/>
      <c r="AQ188" s="34"/>
      <c r="AR188" s="35"/>
      <c r="AS188" s="35"/>
      <c r="AT188" s="34"/>
      <c r="AU188" s="34"/>
      <c r="AV188" s="34"/>
      <c r="AW188" s="34"/>
      <c r="AX188" s="34"/>
      <c r="AY188" s="34"/>
      <c r="AZ188" s="34"/>
      <c r="BA188" s="34"/>
      <c r="BB188" s="35"/>
      <c r="BC188" s="35"/>
      <c r="BD188" s="34"/>
      <c r="BE188" s="34"/>
      <c r="BF188" s="34"/>
      <c r="BG188" s="34"/>
      <c r="BH188" s="34"/>
      <c r="BI188" s="34"/>
      <c r="BJ188" s="34"/>
      <c r="BK188" s="34"/>
      <c r="BL188" s="35"/>
      <c r="BM188" s="35"/>
      <c r="BN188" s="34"/>
      <c r="BO188" s="34"/>
      <c r="BP188" s="34"/>
      <c r="BQ188" s="34"/>
      <c r="BR188" s="34"/>
      <c r="BS188" s="34"/>
      <c r="BT188" s="34"/>
      <c r="BU188" s="34"/>
      <c r="BV188" s="35"/>
      <c r="BW188" s="35"/>
      <c r="BX188" s="34"/>
      <c r="BY188" s="34"/>
      <c r="BZ188" s="34"/>
      <c r="CA188" s="34"/>
      <c r="CB188" s="34"/>
      <c r="CC188" s="34"/>
      <c r="CD188" s="34"/>
      <c r="CE188" s="34"/>
      <c r="CF188" s="35"/>
      <c r="CG188" s="35"/>
      <c r="CH188" s="34"/>
      <c r="CI188" s="34"/>
      <c r="CJ188" s="34"/>
      <c r="CK188" s="34"/>
      <c r="CL188" s="34"/>
      <c r="CM188" s="34"/>
      <c r="CN188" s="34"/>
      <c r="CO188" s="34"/>
      <c r="CP188" s="35"/>
      <c r="CQ188" s="35"/>
      <c r="CR188" s="34"/>
      <c r="CS188" s="34"/>
      <c r="CT188" s="34"/>
      <c r="CU188" s="34"/>
      <c r="CV188" s="34"/>
      <c r="CW188" s="34"/>
      <c r="CX188" s="34"/>
      <c r="CY188" s="34"/>
      <c r="EM188" s="37"/>
      <c r="EN188" s="37"/>
      <c r="EO188" s="37"/>
      <c r="EP188" s="37"/>
      <c r="EQ188" s="37"/>
      <c r="ER188" s="37"/>
      <c r="ES188" s="37"/>
      <c r="ET188" s="37"/>
      <c r="EU188" s="37"/>
      <c r="EV188" s="37"/>
      <c r="EW188" s="37"/>
      <c r="EX188" s="37"/>
      <c r="EY188" s="37"/>
    </row>
    <row r="189" spans="1:155" s="36" customFormat="1" ht="25.5">
      <c r="A189" s="32">
        <v>185</v>
      </c>
      <c r="B189" s="32" t="s">
        <v>266</v>
      </c>
      <c r="C189" s="32" t="s">
        <v>267</v>
      </c>
      <c r="D189" s="30" t="s">
        <v>425</v>
      </c>
      <c r="E189" s="81">
        <v>1</v>
      </c>
      <c r="F189" s="81">
        <v>707.7</v>
      </c>
      <c r="G189" s="81"/>
      <c r="H189" s="32" t="s">
        <v>426</v>
      </c>
      <c r="I189" s="33" t="s">
        <v>377</v>
      </c>
      <c r="J189" s="33" t="s">
        <v>285</v>
      </c>
      <c r="K189" s="32" t="s">
        <v>286</v>
      </c>
      <c r="L189" s="31" t="s">
        <v>427</v>
      </c>
      <c r="M189" s="34"/>
      <c r="N189" s="35"/>
      <c r="O189" s="35"/>
      <c r="P189" s="34"/>
      <c r="Q189" s="34"/>
      <c r="R189" s="34"/>
      <c r="S189" s="34"/>
      <c r="T189" s="34"/>
      <c r="U189" s="34"/>
      <c r="V189" s="34"/>
      <c r="W189" s="34"/>
      <c r="X189" s="35"/>
      <c r="Y189" s="35"/>
      <c r="Z189" s="34"/>
      <c r="AA189" s="34"/>
      <c r="AB189" s="34"/>
      <c r="AC189" s="34"/>
      <c r="AD189" s="34"/>
      <c r="AE189" s="34"/>
      <c r="AF189" s="34"/>
      <c r="AG189" s="34"/>
      <c r="AH189" s="35"/>
      <c r="AI189" s="35"/>
      <c r="AJ189" s="34"/>
      <c r="AK189" s="34"/>
      <c r="AL189" s="34"/>
      <c r="AM189" s="34"/>
      <c r="AN189" s="34"/>
      <c r="AO189" s="34"/>
      <c r="AP189" s="34"/>
      <c r="AQ189" s="34"/>
      <c r="AR189" s="35"/>
      <c r="AS189" s="35"/>
      <c r="AT189" s="34"/>
      <c r="AU189" s="34"/>
      <c r="AV189" s="34"/>
      <c r="AW189" s="34"/>
      <c r="AX189" s="34"/>
      <c r="AY189" s="34"/>
      <c r="AZ189" s="34"/>
      <c r="BA189" s="34"/>
      <c r="BB189" s="35"/>
      <c r="BC189" s="35"/>
      <c r="BD189" s="34"/>
      <c r="BE189" s="34"/>
      <c r="BF189" s="34"/>
      <c r="BG189" s="34"/>
      <c r="BH189" s="34"/>
      <c r="BI189" s="34"/>
      <c r="BJ189" s="34"/>
      <c r="BK189" s="34"/>
      <c r="BL189" s="35"/>
      <c r="BM189" s="35"/>
      <c r="BN189" s="34"/>
      <c r="BO189" s="34"/>
      <c r="BP189" s="34"/>
      <c r="BQ189" s="34"/>
      <c r="BR189" s="34"/>
      <c r="BS189" s="34"/>
      <c r="BT189" s="34"/>
      <c r="BU189" s="34"/>
      <c r="BV189" s="35"/>
      <c r="BW189" s="35"/>
      <c r="BX189" s="34"/>
      <c r="BY189" s="34"/>
      <c r="BZ189" s="34"/>
      <c r="CA189" s="34"/>
      <c r="CB189" s="34"/>
      <c r="CC189" s="34"/>
      <c r="CD189" s="34"/>
      <c r="CE189" s="34"/>
      <c r="CF189" s="35"/>
      <c r="CG189" s="35"/>
      <c r="CH189" s="34"/>
      <c r="CI189" s="34"/>
      <c r="CJ189" s="34"/>
      <c r="CK189" s="34"/>
      <c r="CL189" s="34"/>
      <c r="CM189" s="34"/>
      <c r="CN189" s="34"/>
      <c r="CO189" s="34"/>
      <c r="CP189" s="35"/>
      <c r="CQ189" s="35"/>
      <c r="CR189" s="34"/>
      <c r="CS189" s="34"/>
      <c r="CT189" s="34"/>
      <c r="CU189" s="34"/>
      <c r="CV189" s="34"/>
      <c r="CW189" s="34"/>
      <c r="CX189" s="34"/>
      <c r="CY189" s="34"/>
      <c r="EM189" s="37"/>
      <c r="EN189" s="37"/>
      <c r="EO189" s="37"/>
      <c r="EP189" s="37"/>
      <c r="EQ189" s="37"/>
      <c r="ER189" s="37"/>
      <c r="ES189" s="37"/>
      <c r="ET189" s="37"/>
      <c r="EU189" s="37"/>
      <c r="EV189" s="37"/>
      <c r="EW189" s="37"/>
      <c r="EX189" s="37"/>
      <c r="EY189" s="37"/>
    </row>
    <row r="190" spans="1:155" s="36" customFormat="1" ht="25.5">
      <c r="A190" s="32">
        <v>186</v>
      </c>
      <c r="B190" s="32" t="s">
        <v>266</v>
      </c>
      <c r="C190" s="32" t="s">
        <v>267</v>
      </c>
      <c r="D190" s="30" t="s">
        <v>428</v>
      </c>
      <c r="E190" s="81">
        <v>1</v>
      </c>
      <c r="F190" s="81"/>
      <c r="G190" s="81"/>
      <c r="H190" s="32" t="s">
        <v>429</v>
      </c>
      <c r="I190" s="33" t="s">
        <v>377</v>
      </c>
      <c r="J190" s="33" t="s">
        <v>285</v>
      </c>
      <c r="K190" s="32" t="s">
        <v>286</v>
      </c>
      <c r="L190" s="33"/>
      <c r="M190" s="34"/>
      <c r="N190" s="35"/>
      <c r="O190" s="35"/>
      <c r="P190" s="34"/>
      <c r="Q190" s="34"/>
      <c r="R190" s="34"/>
      <c r="S190" s="34"/>
      <c r="T190" s="34"/>
      <c r="U190" s="34"/>
      <c r="V190" s="34"/>
      <c r="W190" s="34"/>
      <c r="X190" s="35"/>
      <c r="Y190" s="35"/>
      <c r="Z190" s="34"/>
      <c r="AA190" s="34"/>
      <c r="AB190" s="34"/>
      <c r="AC190" s="34"/>
      <c r="AD190" s="34"/>
      <c r="AE190" s="34"/>
      <c r="AF190" s="34"/>
      <c r="AG190" s="34"/>
      <c r="AH190" s="35"/>
      <c r="AI190" s="35"/>
      <c r="AJ190" s="34"/>
      <c r="AK190" s="34"/>
      <c r="AL190" s="34"/>
      <c r="AM190" s="34"/>
      <c r="AN190" s="34"/>
      <c r="AO190" s="34"/>
      <c r="AP190" s="34"/>
      <c r="AQ190" s="34"/>
      <c r="AR190" s="35"/>
      <c r="AS190" s="35"/>
      <c r="AT190" s="34"/>
      <c r="AU190" s="34"/>
      <c r="AV190" s="34"/>
      <c r="AW190" s="34"/>
      <c r="AX190" s="34"/>
      <c r="AY190" s="34"/>
      <c r="AZ190" s="34"/>
      <c r="BA190" s="34"/>
      <c r="BB190" s="35"/>
      <c r="BC190" s="35"/>
      <c r="BD190" s="34"/>
      <c r="BE190" s="34"/>
      <c r="BF190" s="34"/>
      <c r="BG190" s="34"/>
      <c r="BH190" s="34"/>
      <c r="BI190" s="34"/>
      <c r="BJ190" s="34"/>
      <c r="BK190" s="34"/>
      <c r="BL190" s="35"/>
      <c r="BM190" s="35"/>
      <c r="BN190" s="34"/>
      <c r="BO190" s="34"/>
      <c r="BP190" s="34"/>
      <c r="BQ190" s="34"/>
      <c r="BR190" s="34"/>
      <c r="BS190" s="34"/>
      <c r="BT190" s="34"/>
      <c r="BU190" s="34"/>
      <c r="BV190" s="35"/>
      <c r="BW190" s="35"/>
      <c r="BX190" s="34"/>
      <c r="BY190" s="34"/>
      <c r="BZ190" s="34"/>
      <c r="CA190" s="34"/>
      <c r="CB190" s="34"/>
      <c r="CC190" s="34"/>
      <c r="CD190" s="34"/>
      <c r="CE190" s="34"/>
      <c r="CF190" s="35"/>
      <c r="CG190" s="35"/>
      <c r="CH190" s="34"/>
      <c r="CI190" s="34"/>
      <c r="CJ190" s="34"/>
      <c r="CK190" s="34"/>
      <c r="CL190" s="34"/>
      <c r="CM190" s="34"/>
      <c r="CN190" s="34"/>
      <c r="CO190" s="34"/>
      <c r="CP190" s="35"/>
      <c r="CQ190" s="35"/>
      <c r="CR190" s="34"/>
      <c r="CS190" s="34"/>
      <c r="CT190" s="34"/>
      <c r="CU190" s="34"/>
      <c r="CV190" s="34"/>
      <c r="CW190" s="34"/>
      <c r="CX190" s="34"/>
      <c r="CY190" s="34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/>
      <c r="DP190" s="37"/>
      <c r="DQ190" s="37"/>
      <c r="DR190" s="37"/>
      <c r="DS190" s="37"/>
      <c r="DT190" s="37"/>
      <c r="DU190" s="37"/>
      <c r="DV190" s="37"/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/>
      <c r="EH190" s="37"/>
      <c r="EI190" s="37"/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  <c r="EU190" s="37"/>
      <c r="EV190" s="37"/>
      <c r="EW190" s="37"/>
      <c r="EX190" s="37"/>
      <c r="EY190" s="37"/>
    </row>
    <row r="191" spans="1:155" s="36" customFormat="1" ht="25.5">
      <c r="A191" s="32">
        <v>187</v>
      </c>
      <c r="B191" s="32" t="s">
        <v>266</v>
      </c>
      <c r="C191" s="32" t="s">
        <v>267</v>
      </c>
      <c r="D191" s="30" t="s">
        <v>430</v>
      </c>
      <c r="E191" s="81">
        <v>1</v>
      </c>
      <c r="F191" s="81">
        <v>238.2</v>
      </c>
      <c r="G191" s="81"/>
      <c r="H191" s="32" t="s">
        <v>431</v>
      </c>
      <c r="I191" s="33" t="s">
        <v>377</v>
      </c>
      <c r="J191" s="33" t="s">
        <v>285</v>
      </c>
      <c r="K191" s="32" t="s">
        <v>286</v>
      </c>
      <c r="L191" s="33" t="s">
        <v>432</v>
      </c>
      <c r="M191" s="34"/>
      <c r="N191" s="35"/>
      <c r="O191" s="35"/>
      <c r="P191" s="34"/>
      <c r="Q191" s="34"/>
      <c r="R191" s="34"/>
      <c r="S191" s="34"/>
      <c r="T191" s="34"/>
      <c r="U191" s="34"/>
      <c r="V191" s="34"/>
      <c r="W191" s="34"/>
      <c r="X191" s="35"/>
      <c r="Y191" s="35"/>
      <c r="Z191" s="34"/>
      <c r="AA191" s="34"/>
      <c r="AB191" s="34"/>
      <c r="AC191" s="34"/>
      <c r="AD191" s="34"/>
      <c r="AE191" s="34"/>
      <c r="AF191" s="34"/>
      <c r="AG191" s="34"/>
      <c r="AH191" s="35"/>
      <c r="AI191" s="35"/>
      <c r="AJ191" s="34"/>
      <c r="AK191" s="34"/>
      <c r="AL191" s="34"/>
      <c r="AM191" s="34"/>
      <c r="AN191" s="34"/>
      <c r="AO191" s="34"/>
      <c r="AP191" s="34"/>
      <c r="AQ191" s="34"/>
      <c r="AR191" s="35"/>
      <c r="AS191" s="35"/>
      <c r="AT191" s="34"/>
      <c r="AU191" s="34"/>
      <c r="AV191" s="34"/>
      <c r="AW191" s="34"/>
      <c r="AX191" s="34"/>
      <c r="AY191" s="34"/>
      <c r="AZ191" s="34"/>
      <c r="BA191" s="34"/>
      <c r="BB191" s="35"/>
      <c r="BC191" s="35"/>
      <c r="BD191" s="34"/>
      <c r="BE191" s="34"/>
      <c r="BF191" s="34"/>
      <c r="BG191" s="34"/>
      <c r="BH191" s="34"/>
      <c r="BI191" s="34"/>
      <c r="BJ191" s="34"/>
      <c r="BK191" s="34"/>
      <c r="BL191" s="35"/>
      <c r="BM191" s="35"/>
      <c r="BN191" s="34"/>
      <c r="BO191" s="34"/>
      <c r="BP191" s="34"/>
      <c r="BQ191" s="34"/>
      <c r="BR191" s="34"/>
      <c r="BS191" s="34"/>
      <c r="BT191" s="34"/>
      <c r="BU191" s="34"/>
      <c r="BV191" s="35"/>
      <c r="BW191" s="35"/>
      <c r="BX191" s="34"/>
      <c r="BY191" s="34"/>
      <c r="BZ191" s="34"/>
      <c r="CA191" s="34"/>
      <c r="CB191" s="34"/>
      <c r="CC191" s="34"/>
      <c r="CD191" s="34"/>
      <c r="CE191" s="34"/>
      <c r="CF191" s="35"/>
      <c r="CG191" s="35"/>
      <c r="CH191" s="34"/>
      <c r="CI191" s="34"/>
      <c r="CJ191" s="34"/>
      <c r="CK191" s="34"/>
      <c r="CL191" s="34"/>
      <c r="CM191" s="34"/>
      <c r="CN191" s="34"/>
      <c r="CO191" s="34"/>
      <c r="CP191" s="35"/>
      <c r="CQ191" s="35"/>
      <c r="CR191" s="34"/>
      <c r="CS191" s="34"/>
      <c r="CT191" s="34"/>
      <c r="CU191" s="34"/>
      <c r="CV191" s="34"/>
      <c r="CW191" s="34"/>
      <c r="CX191" s="34"/>
      <c r="CY191" s="34"/>
    </row>
    <row r="192" spans="1:155" s="36" customFormat="1" ht="25.5">
      <c r="A192" s="32">
        <v>188</v>
      </c>
      <c r="B192" s="32" t="s">
        <v>274</v>
      </c>
      <c r="C192" s="32"/>
      <c r="D192" s="30" t="s">
        <v>433</v>
      </c>
      <c r="E192" s="81">
        <v>1</v>
      </c>
      <c r="F192" s="81">
        <v>8030</v>
      </c>
      <c r="G192" s="81"/>
      <c r="H192" s="32" t="s">
        <v>429</v>
      </c>
      <c r="I192" s="33" t="s">
        <v>377</v>
      </c>
      <c r="J192" s="33" t="s">
        <v>285</v>
      </c>
      <c r="K192" s="32" t="s">
        <v>286</v>
      </c>
      <c r="L192" s="33"/>
      <c r="M192" s="34"/>
      <c r="N192" s="35"/>
      <c r="O192" s="35"/>
      <c r="P192" s="34"/>
      <c r="Q192" s="34"/>
      <c r="R192" s="34"/>
      <c r="S192" s="34"/>
      <c r="T192" s="34"/>
      <c r="U192" s="34"/>
      <c r="V192" s="34"/>
      <c r="W192" s="34"/>
      <c r="X192" s="35"/>
      <c r="Y192" s="35"/>
      <c r="Z192" s="34"/>
      <c r="AA192" s="34"/>
      <c r="AB192" s="34"/>
      <c r="AC192" s="34"/>
      <c r="AD192" s="34"/>
      <c r="AE192" s="34"/>
      <c r="AF192" s="34"/>
      <c r="AG192" s="34"/>
      <c r="AH192" s="35"/>
      <c r="AI192" s="35"/>
      <c r="AJ192" s="34"/>
      <c r="AK192" s="34"/>
      <c r="AL192" s="34"/>
      <c r="AM192" s="34"/>
      <c r="AN192" s="34"/>
      <c r="AO192" s="34"/>
      <c r="AP192" s="34"/>
      <c r="AQ192" s="34"/>
      <c r="AR192" s="35"/>
      <c r="AS192" s="35"/>
      <c r="AT192" s="34"/>
      <c r="AU192" s="34"/>
      <c r="AV192" s="34"/>
      <c r="AW192" s="34"/>
      <c r="AX192" s="34"/>
      <c r="AY192" s="34"/>
      <c r="AZ192" s="34"/>
      <c r="BA192" s="34"/>
      <c r="BB192" s="35"/>
      <c r="BC192" s="35"/>
      <c r="BD192" s="34"/>
      <c r="BE192" s="34"/>
      <c r="BF192" s="34"/>
      <c r="BG192" s="34"/>
      <c r="BH192" s="34"/>
      <c r="BI192" s="34"/>
      <c r="BJ192" s="34"/>
      <c r="BK192" s="34"/>
      <c r="BL192" s="35"/>
      <c r="BM192" s="35"/>
      <c r="BN192" s="34"/>
      <c r="BO192" s="34"/>
      <c r="BP192" s="34"/>
      <c r="BQ192" s="34"/>
      <c r="BR192" s="34"/>
      <c r="BS192" s="34"/>
      <c r="BT192" s="34"/>
      <c r="BU192" s="34"/>
      <c r="BV192" s="35"/>
      <c r="BW192" s="35"/>
      <c r="BX192" s="34"/>
      <c r="BY192" s="34"/>
      <c r="BZ192" s="34"/>
      <c r="CA192" s="34"/>
      <c r="CB192" s="34"/>
      <c r="CC192" s="34"/>
      <c r="CD192" s="34"/>
      <c r="CE192" s="34"/>
      <c r="CF192" s="35"/>
      <c r="CG192" s="35"/>
      <c r="CH192" s="34"/>
      <c r="CI192" s="34"/>
      <c r="CJ192" s="34"/>
      <c r="CK192" s="34"/>
      <c r="CL192" s="34"/>
      <c r="CM192" s="34"/>
      <c r="CN192" s="34"/>
      <c r="CO192" s="34"/>
      <c r="CP192" s="35"/>
      <c r="CQ192" s="35"/>
      <c r="CR192" s="34"/>
      <c r="CS192" s="34"/>
      <c r="CT192" s="34"/>
      <c r="CU192" s="34"/>
      <c r="CV192" s="34"/>
      <c r="CW192" s="34"/>
      <c r="CX192" s="34"/>
      <c r="CY192" s="34"/>
      <c r="CZ192" s="37"/>
      <c r="DA192" s="37"/>
      <c r="DB192" s="37"/>
      <c r="DC192" s="37"/>
      <c r="DD192" s="37"/>
      <c r="DE192" s="37"/>
      <c r="DF192" s="37"/>
      <c r="DG192" s="37"/>
      <c r="DH192" s="37"/>
      <c r="DI192" s="37"/>
      <c r="DJ192" s="37"/>
      <c r="DK192" s="37"/>
      <c r="DL192" s="37"/>
      <c r="DM192" s="37"/>
      <c r="DN192" s="37"/>
      <c r="DO192" s="37"/>
      <c r="DP192" s="37"/>
      <c r="DQ192" s="37"/>
      <c r="DR192" s="37"/>
      <c r="DS192" s="37"/>
      <c r="DT192" s="37"/>
      <c r="DU192" s="37"/>
      <c r="DV192" s="37"/>
      <c r="DW192" s="37"/>
      <c r="DX192" s="37"/>
      <c r="DY192" s="37"/>
      <c r="DZ192" s="37"/>
      <c r="EA192" s="37"/>
      <c r="EB192" s="37"/>
      <c r="EC192" s="37"/>
      <c r="ED192" s="37"/>
      <c r="EE192" s="37"/>
      <c r="EF192" s="37"/>
      <c r="EG192" s="37"/>
      <c r="EH192" s="37"/>
      <c r="EI192" s="37"/>
      <c r="EJ192" s="37"/>
      <c r="EK192" s="37"/>
      <c r="EL192" s="37"/>
      <c r="EM192" s="37"/>
      <c r="EN192" s="37"/>
      <c r="EO192" s="37"/>
      <c r="EP192" s="37"/>
      <c r="EQ192" s="37"/>
      <c r="ER192" s="37"/>
      <c r="ES192" s="37"/>
      <c r="ET192" s="37"/>
      <c r="EU192" s="37"/>
      <c r="EV192" s="37"/>
      <c r="EW192" s="37"/>
      <c r="EX192" s="37"/>
      <c r="EY192" s="37"/>
    </row>
    <row r="193" spans="1:210" s="36" customFormat="1" ht="25.5">
      <c r="A193" s="32">
        <v>189</v>
      </c>
      <c r="B193" s="32" t="s">
        <v>274</v>
      </c>
      <c r="C193" s="32"/>
      <c r="D193" s="30" t="s">
        <v>434</v>
      </c>
      <c r="E193" s="81">
        <v>1</v>
      </c>
      <c r="F193" s="81"/>
      <c r="G193" s="81">
        <v>65</v>
      </c>
      <c r="H193" s="32" t="s">
        <v>431</v>
      </c>
      <c r="I193" s="33" t="s">
        <v>377</v>
      </c>
      <c r="J193" s="33" t="s">
        <v>285</v>
      </c>
      <c r="K193" s="32" t="s">
        <v>286</v>
      </c>
      <c r="L193" s="33"/>
      <c r="M193" s="34"/>
      <c r="N193" s="35"/>
      <c r="O193" s="35"/>
      <c r="P193" s="34"/>
      <c r="Q193" s="34"/>
      <c r="R193" s="34"/>
      <c r="S193" s="34"/>
      <c r="T193" s="34"/>
      <c r="U193" s="34"/>
      <c r="V193" s="34"/>
      <c r="W193" s="34"/>
      <c r="X193" s="35"/>
      <c r="Y193" s="35"/>
      <c r="Z193" s="34"/>
      <c r="AA193" s="34"/>
      <c r="AB193" s="34"/>
      <c r="AC193" s="34"/>
      <c r="AD193" s="34"/>
      <c r="AE193" s="34"/>
      <c r="AF193" s="34"/>
      <c r="AG193" s="34"/>
      <c r="AH193" s="35"/>
      <c r="AI193" s="35"/>
      <c r="AJ193" s="34"/>
      <c r="AK193" s="34"/>
      <c r="AL193" s="34"/>
      <c r="AM193" s="34"/>
      <c r="AN193" s="34"/>
      <c r="AO193" s="34"/>
      <c r="AP193" s="34"/>
      <c r="AQ193" s="34"/>
      <c r="AR193" s="35"/>
      <c r="AS193" s="35"/>
      <c r="AT193" s="34"/>
      <c r="AU193" s="34"/>
      <c r="AV193" s="34"/>
      <c r="AW193" s="34"/>
      <c r="AX193" s="34"/>
      <c r="AY193" s="34"/>
      <c r="AZ193" s="34"/>
      <c r="BA193" s="34"/>
      <c r="BB193" s="35"/>
      <c r="BC193" s="35"/>
      <c r="BD193" s="34"/>
      <c r="BE193" s="34"/>
      <c r="BF193" s="34"/>
      <c r="BG193" s="34"/>
      <c r="BH193" s="34"/>
      <c r="BI193" s="34"/>
      <c r="BJ193" s="34"/>
      <c r="BK193" s="34"/>
      <c r="BL193" s="35"/>
      <c r="BM193" s="35"/>
      <c r="BN193" s="34"/>
      <c r="BO193" s="34"/>
      <c r="BP193" s="34"/>
      <c r="BQ193" s="34"/>
      <c r="BR193" s="34"/>
      <c r="BS193" s="34"/>
      <c r="BT193" s="34"/>
      <c r="BU193" s="34"/>
      <c r="BV193" s="35"/>
      <c r="BW193" s="35"/>
      <c r="BX193" s="34"/>
      <c r="BY193" s="34"/>
      <c r="BZ193" s="34"/>
      <c r="CA193" s="34"/>
      <c r="CB193" s="34"/>
      <c r="CC193" s="34"/>
      <c r="CD193" s="34"/>
      <c r="CE193" s="34"/>
      <c r="CF193" s="35"/>
      <c r="CG193" s="35"/>
      <c r="CH193" s="34"/>
      <c r="CI193" s="34"/>
      <c r="CJ193" s="34"/>
      <c r="CK193" s="34"/>
      <c r="CL193" s="34"/>
      <c r="CM193" s="34"/>
      <c r="CN193" s="34"/>
      <c r="CO193" s="34"/>
      <c r="CP193" s="35"/>
      <c r="CQ193" s="35"/>
      <c r="CR193" s="34"/>
      <c r="CS193" s="34"/>
      <c r="CT193" s="34"/>
      <c r="CU193" s="34"/>
      <c r="CV193" s="34"/>
      <c r="CW193" s="34"/>
      <c r="CX193" s="34"/>
      <c r="CY193" s="34"/>
      <c r="EM193" s="37"/>
      <c r="EN193" s="37"/>
      <c r="EO193" s="37"/>
      <c r="EP193" s="37"/>
      <c r="EQ193" s="37"/>
      <c r="ER193" s="37"/>
      <c r="ES193" s="37"/>
      <c r="ET193" s="37"/>
      <c r="EU193" s="37"/>
      <c r="EV193" s="37"/>
      <c r="EW193" s="37"/>
      <c r="EX193" s="37"/>
      <c r="EY193" s="37"/>
    </row>
    <row r="194" spans="1:210" s="36" customFormat="1" ht="25.5">
      <c r="A194" s="32">
        <v>190</v>
      </c>
      <c r="B194" s="32" t="s">
        <v>274</v>
      </c>
      <c r="C194" s="32"/>
      <c r="D194" s="30" t="s">
        <v>435</v>
      </c>
      <c r="E194" s="81">
        <v>1</v>
      </c>
      <c r="F194" s="81">
        <v>12</v>
      </c>
      <c r="G194" s="81"/>
      <c r="H194" s="32" t="s">
        <v>429</v>
      </c>
      <c r="I194" s="33" t="s">
        <v>377</v>
      </c>
      <c r="J194" s="33" t="s">
        <v>285</v>
      </c>
      <c r="K194" s="32" t="s">
        <v>286</v>
      </c>
      <c r="L194" s="33"/>
      <c r="M194" s="34"/>
      <c r="N194" s="35"/>
      <c r="O194" s="35"/>
      <c r="P194" s="34"/>
      <c r="Q194" s="34"/>
      <c r="R194" s="34"/>
      <c r="S194" s="34"/>
      <c r="T194" s="34"/>
      <c r="U194" s="34"/>
      <c r="V194" s="34"/>
      <c r="W194" s="34"/>
      <c r="X194" s="35"/>
      <c r="Y194" s="35"/>
      <c r="Z194" s="34"/>
      <c r="AA194" s="34"/>
      <c r="AB194" s="34"/>
      <c r="AC194" s="34"/>
      <c r="AD194" s="34"/>
      <c r="AE194" s="34"/>
      <c r="AF194" s="34"/>
      <c r="AG194" s="34"/>
      <c r="AH194" s="35"/>
      <c r="AI194" s="35"/>
      <c r="AJ194" s="34"/>
      <c r="AK194" s="34"/>
      <c r="AL194" s="34"/>
      <c r="AM194" s="34"/>
      <c r="AN194" s="34"/>
      <c r="AO194" s="34"/>
      <c r="AP194" s="34"/>
      <c r="AQ194" s="34"/>
      <c r="AR194" s="35"/>
      <c r="AS194" s="35"/>
      <c r="AT194" s="34"/>
      <c r="AU194" s="34"/>
      <c r="AV194" s="34"/>
      <c r="AW194" s="34"/>
      <c r="AX194" s="34"/>
      <c r="AY194" s="34"/>
      <c r="AZ194" s="34"/>
      <c r="BA194" s="34"/>
      <c r="BB194" s="35"/>
      <c r="BC194" s="35"/>
      <c r="BD194" s="34"/>
      <c r="BE194" s="34"/>
      <c r="BF194" s="34"/>
      <c r="BG194" s="34"/>
      <c r="BH194" s="34"/>
      <c r="BI194" s="34"/>
      <c r="BJ194" s="34"/>
      <c r="BK194" s="34"/>
      <c r="BL194" s="35"/>
      <c r="BM194" s="35"/>
      <c r="BN194" s="34"/>
      <c r="BO194" s="34"/>
      <c r="BP194" s="34"/>
      <c r="BQ194" s="34"/>
      <c r="BR194" s="34"/>
      <c r="BS194" s="34"/>
      <c r="BT194" s="34"/>
      <c r="BU194" s="34"/>
      <c r="BV194" s="35"/>
      <c r="BW194" s="35"/>
      <c r="BX194" s="34"/>
      <c r="BY194" s="34"/>
      <c r="BZ194" s="34"/>
      <c r="CA194" s="34"/>
      <c r="CB194" s="34"/>
      <c r="CC194" s="34"/>
      <c r="CD194" s="34"/>
      <c r="CE194" s="34"/>
      <c r="CF194" s="35"/>
      <c r="CG194" s="35"/>
      <c r="CH194" s="34"/>
      <c r="CI194" s="34"/>
      <c r="CJ194" s="34"/>
      <c r="CK194" s="34"/>
      <c r="CL194" s="34"/>
      <c r="CM194" s="34"/>
      <c r="CN194" s="34"/>
      <c r="CO194" s="34"/>
      <c r="CP194" s="35"/>
      <c r="CQ194" s="35"/>
      <c r="CR194" s="34"/>
      <c r="CS194" s="34"/>
      <c r="CT194" s="34"/>
      <c r="CU194" s="34"/>
      <c r="CV194" s="34"/>
      <c r="CW194" s="34"/>
      <c r="CX194" s="34"/>
      <c r="CY194" s="34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7"/>
      <c r="ES194" s="37"/>
      <c r="ET194" s="37"/>
      <c r="EU194" s="37"/>
      <c r="EV194" s="37"/>
      <c r="EW194" s="37"/>
      <c r="EX194" s="37"/>
      <c r="EY194" s="37"/>
    </row>
    <row r="195" spans="1:210" s="36" customFormat="1" ht="25.5">
      <c r="A195" s="32">
        <v>191</v>
      </c>
      <c r="B195" s="32" t="s">
        <v>274</v>
      </c>
      <c r="C195" s="32"/>
      <c r="D195" s="30" t="s">
        <v>436</v>
      </c>
      <c r="E195" s="81">
        <v>1</v>
      </c>
      <c r="F195" s="81"/>
      <c r="G195" s="81"/>
      <c r="H195" s="32" t="s">
        <v>431</v>
      </c>
      <c r="I195" s="33" t="s">
        <v>377</v>
      </c>
      <c r="J195" s="33" t="s">
        <v>285</v>
      </c>
      <c r="K195" s="32" t="s">
        <v>286</v>
      </c>
      <c r="L195" s="33"/>
      <c r="M195" s="34"/>
      <c r="N195" s="35"/>
      <c r="O195" s="35"/>
      <c r="P195" s="34"/>
      <c r="Q195" s="34"/>
      <c r="R195" s="34"/>
      <c r="S195" s="34"/>
      <c r="T195" s="34"/>
      <c r="U195" s="34"/>
      <c r="V195" s="34"/>
      <c r="W195" s="34"/>
      <c r="X195" s="35"/>
      <c r="Y195" s="35"/>
      <c r="Z195" s="34"/>
      <c r="AA195" s="34"/>
      <c r="AB195" s="34"/>
      <c r="AC195" s="34"/>
      <c r="AD195" s="34"/>
      <c r="AE195" s="34"/>
      <c r="AF195" s="34"/>
      <c r="AG195" s="34"/>
      <c r="AH195" s="35"/>
      <c r="AI195" s="35"/>
      <c r="AJ195" s="34"/>
      <c r="AK195" s="34"/>
      <c r="AL195" s="34"/>
      <c r="AM195" s="34"/>
      <c r="AN195" s="34"/>
      <c r="AO195" s="34"/>
      <c r="AP195" s="34"/>
      <c r="AQ195" s="34"/>
      <c r="AR195" s="35"/>
      <c r="AS195" s="35"/>
      <c r="AT195" s="34"/>
      <c r="AU195" s="34"/>
      <c r="AV195" s="34"/>
      <c r="AW195" s="34"/>
      <c r="AX195" s="34"/>
      <c r="AY195" s="34"/>
      <c r="AZ195" s="34"/>
      <c r="BA195" s="34"/>
      <c r="BB195" s="35"/>
      <c r="BC195" s="35"/>
      <c r="BD195" s="34"/>
      <c r="BE195" s="34"/>
      <c r="BF195" s="34"/>
      <c r="BG195" s="34"/>
      <c r="BH195" s="34"/>
      <c r="BI195" s="34"/>
      <c r="BJ195" s="34"/>
      <c r="BK195" s="34"/>
      <c r="BL195" s="35"/>
      <c r="BM195" s="35"/>
      <c r="BN195" s="34"/>
      <c r="BO195" s="34"/>
      <c r="BP195" s="34"/>
      <c r="BQ195" s="34"/>
      <c r="BR195" s="34"/>
      <c r="BS195" s="34"/>
      <c r="BT195" s="34"/>
      <c r="BU195" s="34"/>
      <c r="BV195" s="35"/>
      <c r="BW195" s="35"/>
      <c r="BX195" s="34"/>
      <c r="BY195" s="34"/>
      <c r="BZ195" s="34"/>
      <c r="CA195" s="34"/>
      <c r="CB195" s="34"/>
      <c r="CC195" s="34"/>
      <c r="CD195" s="34"/>
      <c r="CE195" s="34"/>
      <c r="CF195" s="35"/>
      <c r="CG195" s="35"/>
      <c r="CH195" s="34"/>
      <c r="CI195" s="34"/>
      <c r="CJ195" s="34"/>
      <c r="CK195" s="34"/>
      <c r="CL195" s="34"/>
      <c r="CM195" s="34"/>
      <c r="CN195" s="34"/>
      <c r="CO195" s="34"/>
      <c r="CP195" s="35"/>
      <c r="CQ195" s="35"/>
      <c r="CR195" s="34"/>
      <c r="CS195" s="34"/>
      <c r="CT195" s="34"/>
      <c r="CU195" s="34"/>
      <c r="CV195" s="34"/>
      <c r="CW195" s="34"/>
      <c r="CX195" s="34"/>
      <c r="CY195" s="34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/>
      <c r="DP195" s="37"/>
      <c r="DQ195" s="37"/>
      <c r="DR195" s="37"/>
      <c r="DS195" s="37"/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/>
      <c r="EH195" s="37"/>
      <c r="EI195" s="37"/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  <c r="EU195" s="37"/>
      <c r="EV195" s="37"/>
      <c r="EW195" s="37"/>
      <c r="EX195" s="37"/>
      <c r="EY195" s="37"/>
    </row>
    <row r="196" spans="1:210" s="36" customFormat="1" ht="25.5">
      <c r="A196" s="32">
        <v>192</v>
      </c>
      <c r="B196" s="32" t="s">
        <v>274</v>
      </c>
      <c r="C196" s="32"/>
      <c r="D196" s="30" t="s">
        <v>437</v>
      </c>
      <c r="E196" s="81">
        <v>1</v>
      </c>
      <c r="F196" s="81">
        <v>3.8</v>
      </c>
      <c r="G196" s="81"/>
      <c r="H196" s="32" t="s">
        <v>429</v>
      </c>
      <c r="I196" s="33" t="s">
        <v>377</v>
      </c>
      <c r="J196" s="33" t="s">
        <v>285</v>
      </c>
      <c r="K196" s="32" t="s">
        <v>286</v>
      </c>
      <c r="L196" s="33"/>
      <c r="M196" s="34"/>
      <c r="N196" s="35"/>
      <c r="O196" s="35"/>
      <c r="P196" s="34"/>
      <c r="Q196" s="34"/>
      <c r="R196" s="34"/>
      <c r="S196" s="34"/>
      <c r="T196" s="34"/>
      <c r="U196" s="34"/>
      <c r="V196" s="34"/>
      <c r="W196" s="34"/>
      <c r="X196" s="35"/>
      <c r="Y196" s="35"/>
      <c r="Z196" s="34"/>
      <c r="AA196" s="34"/>
      <c r="AB196" s="34"/>
      <c r="AC196" s="34"/>
      <c r="AD196" s="34"/>
      <c r="AE196" s="34"/>
      <c r="AF196" s="34"/>
      <c r="AG196" s="34"/>
      <c r="AH196" s="35"/>
      <c r="AI196" s="35"/>
      <c r="AJ196" s="34"/>
      <c r="AK196" s="34"/>
      <c r="AL196" s="34"/>
      <c r="AM196" s="34"/>
      <c r="AN196" s="34"/>
      <c r="AO196" s="34"/>
      <c r="AP196" s="34"/>
      <c r="AQ196" s="34"/>
      <c r="AR196" s="35"/>
      <c r="AS196" s="35"/>
      <c r="AT196" s="34"/>
      <c r="AU196" s="34"/>
      <c r="AV196" s="34"/>
      <c r="AW196" s="34"/>
      <c r="AX196" s="34"/>
      <c r="AY196" s="34"/>
      <c r="AZ196" s="34"/>
      <c r="BA196" s="34"/>
      <c r="BB196" s="35"/>
      <c r="BC196" s="35"/>
      <c r="BD196" s="34"/>
      <c r="BE196" s="34"/>
      <c r="BF196" s="34"/>
      <c r="BG196" s="34"/>
      <c r="BH196" s="34"/>
      <c r="BI196" s="34"/>
      <c r="BJ196" s="34"/>
      <c r="BK196" s="34"/>
      <c r="BL196" s="35"/>
      <c r="BM196" s="35"/>
      <c r="BN196" s="34"/>
      <c r="BO196" s="34"/>
      <c r="BP196" s="34"/>
      <c r="BQ196" s="34"/>
      <c r="BR196" s="34"/>
      <c r="BS196" s="34"/>
      <c r="BT196" s="34"/>
      <c r="BU196" s="34"/>
      <c r="BV196" s="35"/>
      <c r="BW196" s="35"/>
      <c r="BX196" s="34"/>
      <c r="BY196" s="34"/>
      <c r="BZ196" s="34"/>
      <c r="CA196" s="34"/>
      <c r="CB196" s="34"/>
      <c r="CC196" s="34"/>
      <c r="CD196" s="34"/>
      <c r="CE196" s="34"/>
      <c r="CF196" s="35"/>
      <c r="CG196" s="35"/>
      <c r="CH196" s="34"/>
      <c r="CI196" s="34"/>
      <c r="CJ196" s="34"/>
      <c r="CK196" s="34"/>
      <c r="CL196" s="34"/>
      <c r="CM196" s="34"/>
      <c r="CN196" s="34"/>
      <c r="CO196" s="34"/>
      <c r="CP196" s="35"/>
      <c r="CQ196" s="35"/>
      <c r="CR196" s="34"/>
      <c r="CS196" s="34"/>
      <c r="CT196" s="34"/>
      <c r="CU196" s="34"/>
      <c r="CV196" s="34"/>
      <c r="CW196" s="34"/>
      <c r="CX196" s="34"/>
      <c r="CY196" s="34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</row>
    <row r="197" spans="1:210" s="36" customFormat="1" ht="25.5">
      <c r="A197" s="32">
        <v>193</v>
      </c>
      <c r="B197" s="32" t="s">
        <v>274</v>
      </c>
      <c r="C197" s="32"/>
      <c r="D197" s="30" t="s">
        <v>438</v>
      </c>
      <c r="E197" s="81">
        <v>1</v>
      </c>
      <c r="F197" s="81"/>
      <c r="G197" s="81"/>
      <c r="H197" s="32" t="s">
        <v>431</v>
      </c>
      <c r="I197" s="33" t="s">
        <v>377</v>
      </c>
      <c r="J197" s="33" t="s">
        <v>285</v>
      </c>
      <c r="K197" s="32" t="s">
        <v>286</v>
      </c>
      <c r="L197" s="33"/>
      <c r="M197" s="34"/>
      <c r="N197" s="35"/>
      <c r="O197" s="35"/>
      <c r="P197" s="34"/>
      <c r="Q197" s="34"/>
      <c r="R197" s="34"/>
      <c r="S197" s="34"/>
      <c r="T197" s="34"/>
      <c r="U197" s="34"/>
      <c r="V197" s="34"/>
      <c r="W197" s="34"/>
      <c r="X197" s="35"/>
      <c r="Y197" s="35"/>
      <c r="Z197" s="34"/>
      <c r="AA197" s="34"/>
      <c r="AB197" s="34"/>
      <c r="AC197" s="34"/>
      <c r="AD197" s="34"/>
      <c r="AE197" s="34"/>
      <c r="AF197" s="34"/>
      <c r="AG197" s="34"/>
      <c r="AH197" s="35"/>
      <c r="AI197" s="35"/>
      <c r="AJ197" s="34"/>
      <c r="AK197" s="34"/>
      <c r="AL197" s="34"/>
      <c r="AM197" s="34"/>
      <c r="AN197" s="34"/>
      <c r="AO197" s="34"/>
      <c r="AP197" s="34"/>
      <c r="AQ197" s="34"/>
      <c r="AR197" s="35"/>
      <c r="AS197" s="35"/>
      <c r="AT197" s="34"/>
      <c r="AU197" s="34"/>
      <c r="AV197" s="34"/>
      <c r="AW197" s="34"/>
      <c r="AX197" s="34"/>
      <c r="AY197" s="34"/>
      <c r="AZ197" s="34"/>
      <c r="BA197" s="34"/>
      <c r="BB197" s="35"/>
      <c r="BC197" s="35"/>
      <c r="BD197" s="34"/>
      <c r="BE197" s="34"/>
      <c r="BF197" s="34"/>
      <c r="BG197" s="34"/>
      <c r="BH197" s="34"/>
      <c r="BI197" s="34"/>
      <c r="BJ197" s="34"/>
      <c r="BK197" s="34"/>
      <c r="BL197" s="35"/>
      <c r="BM197" s="35"/>
      <c r="BN197" s="34"/>
      <c r="BO197" s="34"/>
      <c r="BP197" s="34"/>
      <c r="BQ197" s="34"/>
      <c r="BR197" s="34"/>
      <c r="BS197" s="34"/>
      <c r="BT197" s="34"/>
      <c r="BU197" s="34"/>
      <c r="BV197" s="35"/>
      <c r="BW197" s="35"/>
      <c r="BX197" s="34"/>
      <c r="BY197" s="34"/>
      <c r="BZ197" s="34"/>
      <c r="CA197" s="34"/>
      <c r="CB197" s="34"/>
      <c r="CC197" s="34"/>
      <c r="CD197" s="34"/>
      <c r="CE197" s="34"/>
      <c r="CF197" s="35"/>
      <c r="CG197" s="35"/>
      <c r="CH197" s="34"/>
      <c r="CI197" s="34"/>
      <c r="CJ197" s="34"/>
      <c r="CK197" s="34"/>
      <c r="CL197" s="34"/>
      <c r="CM197" s="34"/>
      <c r="CN197" s="34"/>
      <c r="CO197" s="34"/>
      <c r="CP197" s="35"/>
      <c r="CQ197" s="35"/>
      <c r="CR197" s="34"/>
      <c r="CS197" s="34"/>
      <c r="CT197" s="34"/>
      <c r="CU197" s="34"/>
      <c r="CV197" s="34"/>
      <c r="CW197" s="34"/>
      <c r="CX197" s="34"/>
      <c r="CY197" s="34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/>
      <c r="GI197" s="37"/>
      <c r="GJ197" s="37"/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/>
      <c r="HA197" s="37"/>
      <c r="HB197" s="37"/>
    </row>
    <row r="198" spans="1:210" s="36" customFormat="1" ht="25.5">
      <c r="A198" s="32">
        <v>194</v>
      </c>
      <c r="B198" s="32" t="s">
        <v>274</v>
      </c>
      <c r="C198" s="32"/>
      <c r="D198" s="30" t="s">
        <v>439</v>
      </c>
      <c r="E198" s="81">
        <v>1</v>
      </c>
      <c r="F198" s="81">
        <v>714</v>
      </c>
      <c r="G198" s="81"/>
      <c r="H198" s="32" t="s">
        <v>429</v>
      </c>
      <c r="I198" s="33" t="s">
        <v>377</v>
      </c>
      <c r="J198" s="33" t="s">
        <v>285</v>
      </c>
      <c r="K198" s="32" t="s">
        <v>286</v>
      </c>
      <c r="L198" s="33"/>
      <c r="M198" s="34"/>
      <c r="N198" s="35"/>
      <c r="O198" s="35"/>
      <c r="P198" s="34"/>
      <c r="Q198" s="34"/>
      <c r="R198" s="34"/>
      <c r="S198" s="34"/>
      <c r="T198" s="34"/>
      <c r="U198" s="34"/>
      <c r="V198" s="34"/>
      <c r="W198" s="34"/>
      <c r="X198" s="35"/>
      <c r="Y198" s="35"/>
      <c r="Z198" s="34"/>
      <c r="AA198" s="34"/>
      <c r="AB198" s="34"/>
      <c r="AC198" s="34"/>
      <c r="AD198" s="34"/>
      <c r="AE198" s="34"/>
      <c r="AF198" s="34"/>
      <c r="AG198" s="34"/>
      <c r="AH198" s="35"/>
      <c r="AI198" s="35"/>
      <c r="AJ198" s="34"/>
      <c r="AK198" s="34"/>
      <c r="AL198" s="34"/>
      <c r="AM198" s="34"/>
      <c r="AN198" s="34"/>
      <c r="AO198" s="34"/>
      <c r="AP198" s="34"/>
      <c r="AQ198" s="34"/>
      <c r="AR198" s="35"/>
      <c r="AS198" s="35"/>
      <c r="AT198" s="34"/>
      <c r="AU198" s="34"/>
      <c r="AV198" s="34"/>
      <c r="AW198" s="34"/>
      <c r="AX198" s="34"/>
      <c r="AY198" s="34"/>
      <c r="AZ198" s="34"/>
      <c r="BA198" s="34"/>
      <c r="BB198" s="35"/>
      <c r="BC198" s="35"/>
      <c r="BD198" s="34"/>
      <c r="BE198" s="34"/>
      <c r="BF198" s="34"/>
      <c r="BG198" s="34"/>
      <c r="BH198" s="34"/>
      <c r="BI198" s="34"/>
      <c r="BJ198" s="34"/>
      <c r="BK198" s="34"/>
      <c r="BL198" s="35"/>
      <c r="BM198" s="35"/>
      <c r="BN198" s="34"/>
      <c r="BO198" s="34"/>
      <c r="BP198" s="34"/>
      <c r="BQ198" s="34"/>
      <c r="BR198" s="34"/>
      <c r="BS198" s="34"/>
      <c r="BT198" s="34"/>
      <c r="BU198" s="34"/>
      <c r="BV198" s="35"/>
      <c r="BW198" s="35"/>
      <c r="BX198" s="34"/>
      <c r="BY198" s="34"/>
      <c r="BZ198" s="34"/>
      <c r="CA198" s="34"/>
      <c r="CB198" s="34"/>
      <c r="CC198" s="34"/>
      <c r="CD198" s="34"/>
      <c r="CE198" s="34"/>
      <c r="CF198" s="35"/>
      <c r="CG198" s="35"/>
      <c r="CH198" s="34"/>
      <c r="CI198" s="34"/>
      <c r="CJ198" s="34"/>
      <c r="CK198" s="34"/>
      <c r="CL198" s="34"/>
      <c r="CM198" s="34"/>
      <c r="CN198" s="34"/>
      <c r="CO198" s="34"/>
      <c r="CP198" s="35"/>
      <c r="CQ198" s="35"/>
      <c r="CR198" s="34"/>
      <c r="CS198" s="34"/>
      <c r="CT198" s="34"/>
      <c r="CU198" s="34"/>
      <c r="CV198" s="34"/>
      <c r="CW198" s="34"/>
      <c r="CX198" s="34"/>
      <c r="CY198" s="34"/>
      <c r="EM198" s="37"/>
      <c r="EN198" s="37"/>
      <c r="EO198" s="37"/>
      <c r="EP198" s="37"/>
      <c r="EQ198" s="37"/>
      <c r="ER198" s="37"/>
      <c r="ES198" s="37"/>
      <c r="ET198" s="37"/>
      <c r="EU198" s="37"/>
      <c r="EV198" s="37"/>
      <c r="EW198" s="37"/>
      <c r="EX198" s="37"/>
      <c r="EY198" s="37"/>
    </row>
    <row r="199" spans="1:210" s="36" customFormat="1" ht="25.5">
      <c r="A199" s="32">
        <v>195</v>
      </c>
      <c r="B199" s="32" t="s">
        <v>274</v>
      </c>
      <c r="C199" s="32"/>
      <c r="D199" s="30" t="s">
        <v>440</v>
      </c>
      <c r="E199" s="81">
        <v>1</v>
      </c>
      <c r="F199" s="81"/>
      <c r="G199" s="81"/>
      <c r="H199" s="32" t="s">
        <v>431</v>
      </c>
      <c r="I199" s="33" t="s">
        <v>377</v>
      </c>
      <c r="J199" s="33" t="s">
        <v>285</v>
      </c>
      <c r="K199" s="32" t="s">
        <v>286</v>
      </c>
      <c r="L199" s="33"/>
      <c r="M199" s="34"/>
      <c r="N199" s="35"/>
      <c r="O199" s="35"/>
      <c r="P199" s="34"/>
      <c r="Q199" s="34"/>
      <c r="R199" s="34"/>
      <c r="S199" s="34"/>
      <c r="T199" s="34"/>
      <c r="U199" s="34"/>
      <c r="V199" s="34"/>
      <c r="W199" s="34"/>
      <c r="X199" s="35"/>
      <c r="Y199" s="35"/>
      <c r="Z199" s="34"/>
      <c r="AA199" s="34"/>
      <c r="AB199" s="34"/>
      <c r="AC199" s="34"/>
      <c r="AD199" s="34"/>
      <c r="AE199" s="34"/>
      <c r="AF199" s="34"/>
      <c r="AG199" s="34"/>
      <c r="AH199" s="35"/>
      <c r="AI199" s="35"/>
      <c r="AJ199" s="34"/>
      <c r="AK199" s="34"/>
      <c r="AL199" s="34"/>
      <c r="AM199" s="34"/>
      <c r="AN199" s="34"/>
      <c r="AO199" s="34"/>
      <c r="AP199" s="34"/>
      <c r="AQ199" s="34"/>
      <c r="AR199" s="35"/>
      <c r="AS199" s="35"/>
      <c r="AT199" s="34"/>
      <c r="AU199" s="34"/>
      <c r="AV199" s="34"/>
      <c r="AW199" s="34"/>
      <c r="AX199" s="34"/>
      <c r="AY199" s="34"/>
      <c r="AZ199" s="34"/>
      <c r="BA199" s="34"/>
      <c r="BB199" s="35"/>
      <c r="BC199" s="35"/>
      <c r="BD199" s="34"/>
      <c r="BE199" s="34"/>
      <c r="BF199" s="34"/>
      <c r="BG199" s="34"/>
      <c r="BH199" s="34"/>
      <c r="BI199" s="34"/>
      <c r="BJ199" s="34"/>
      <c r="BK199" s="34"/>
      <c r="BL199" s="35"/>
      <c r="BM199" s="35"/>
      <c r="BN199" s="34"/>
      <c r="BO199" s="34"/>
      <c r="BP199" s="34"/>
      <c r="BQ199" s="34"/>
      <c r="BR199" s="34"/>
      <c r="BS199" s="34"/>
      <c r="BT199" s="34"/>
      <c r="BU199" s="34"/>
      <c r="BV199" s="35"/>
      <c r="BW199" s="35"/>
      <c r="BX199" s="34"/>
      <c r="BY199" s="34"/>
      <c r="BZ199" s="34"/>
      <c r="CA199" s="34"/>
      <c r="CB199" s="34"/>
      <c r="CC199" s="34"/>
      <c r="CD199" s="34"/>
      <c r="CE199" s="34"/>
      <c r="CF199" s="35"/>
      <c r="CG199" s="35"/>
      <c r="CH199" s="34"/>
      <c r="CI199" s="34"/>
      <c r="CJ199" s="34"/>
      <c r="CK199" s="34"/>
      <c r="CL199" s="34"/>
      <c r="CM199" s="34"/>
      <c r="CN199" s="34"/>
      <c r="CO199" s="34"/>
      <c r="CP199" s="35"/>
      <c r="CQ199" s="35"/>
      <c r="CR199" s="34"/>
      <c r="CS199" s="34"/>
      <c r="CT199" s="34"/>
      <c r="CU199" s="34"/>
      <c r="CV199" s="34"/>
      <c r="CW199" s="34"/>
      <c r="CX199" s="34"/>
      <c r="CY199" s="34"/>
      <c r="EM199" s="37"/>
      <c r="EN199" s="37"/>
      <c r="EO199" s="37"/>
      <c r="EP199" s="37"/>
      <c r="EQ199" s="37"/>
      <c r="ER199" s="37"/>
      <c r="ES199" s="37"/>
      <c r="ET199" s="37"/>
      <c r="EU199" s="37"/>
      <c r="EV199" s="37"/>
      <c r="EW199" s="37"/>
      <c r="EX199" s="37"/>
      <c r="EY199" s="37"/>
    </row>
    <row r="200" spans="1:210" s="36" customFormat="1" ht="25.5">
      <c r="A200" s="32">
        <v>196</v>
      </c>
      <c r="B200" s="32" t="s">
        <v>274</v>
      </c>
      <c r="C200" s="32"/>
      <c r="D200" s="30" t="s">
        <v>441</v>
      </c>
      <c r="E200" s="81">
        <v>1</v>
      </c>
      <c r="F200" s="81">
        <v>492</v>
      </c>
      <c r="G200" s="81"/>
      <c r="H200" s="32" t="s">
        <v>429</v>
      </c>
      <c r="I200" s="33" t="s">
        <v>377</v>
      </c>
      <c r="J200" s="33" t="s">
        <v>285</v>
      </c>
      <c r="K200" s="32" t="s">
        <v>286</v>
      </c>
      <c r="L200" s="33"/>
      <c r="M200" s="34"/>
      <c r="N200" s="35"/>
      <c r="O200" s="35"/>
      <c r="P200" s="34"/>
      <c r="Q200" s="34"/>
      <c r="R200" s="34"/>
      <c r="S200" s="34"/>
      <c r="T200" s="34"/>
      <c r="U200" s="34"/>
      <c r="V200" s="34"/>
      <c r="W200" s="34"/>
      <c r="X200" s="35"/>
      <c r="Y200" s="35"/>
      <c r="Z200" s="34"/>
      <c r="AA200" s="34"/>
      <c r="AB200" s="34"/>
      <c r="AC200" s="34"/>
      <c r="AD200" s="34"/>
      <c r="AE200" s="34"/>
      <c r="AF200" s="34"/>
      <c r="AG200" s="34"/>
      <c r="AH200" s="35"/>
      <c r="AI200" s="35"/>
      <c r="AJ200" s="34"/>
      <c r="AK200" s="34"/>
      <c r="AL200" s="34"/>
      <c r="AM200" s="34"/>
      <c r="AN200" s="34"/>
      <c r="AO200" s="34"/>
      <c r="AP200" s="34"/>
      <c r="AQ200" s="34"/>
      <c r="AR200" s="35"/>
      <c r="AS200" s="35"/>
      <c r="AT200" s="34"/>
      <c r="AU200" s="34"/>
      <c r="AV200" s="34"/>
      <c r="AW200" s="34"/>
      <c r="AX200" s="34"/>
      <c r="AY200" s="34"/>
      <c r="AZ200" s="34"/>
      <c r="BA200" s="34"/>
      <c r="BB200" s="35"/>
      <c r="BC200" s="35"/>
      <c r="BD200" s="34"/>
      <c r="BE200" s="34"/>
      <c r="BF200" s="34"/>
      <c r="BG200" s="34"/>
      <c r="BH200" s="34"/>
      <c r="BI200" s="34"/>
      <c r="BJ200" s="34"/>
      <c r="BK200" s="34"/>
      <c r="BL200" s="35"/>
      <c r="BM200" s="35"/>
      <c r="BN200" s="34"/>
      <c r="BO200" s="34"/>
      <c r="BP200" s="34"/>
      <c r="BQ200" s="34"/>
      <c r="BR200" s="34"/>
      <c r="BS200" s="34"/>
      <c r="BT200" s="34"/>
      <c r="BU200" s="34"/>
      <c r="BV200" s="35"/>
      <c r="BW200" s="35"/>
      <c r="BX200" s="34"/>
      <c r="BY200" s="34"/>
      <c r="BZ200" s="34"/>
      <c r="CA200" s="34"/>
      <c r="CB200" s="34"/>
      <c r="CC200" s="34"/>
      <c r="CD200" s="34"/>
      <c r="CE200" s="34"/>
      <c r="CF200" s="35"/>
      <c r="CG200" s="35"/>
      <c r="CH200" s="34"/>
      <c r="CI200" s="34"/>
      <c r="CJ200" s="34"/>
      <c r="CK200" s="34"/>
      <c r="CL200" s="34"/>
      <c r="CM200" s="34"/>
      <c r="CN200" s="34"/>
      <c r="CO200" s="34"/>
      <c r="CP200" s="35"/>
      <c r="CQ200" s="35"/>
      <c r="CR200" s="34"/>
      <c r="CS200" s="34"/>
      <c r="CT200" s="34"/>
      <c r="CU200" s="34"/>
      <c r="CV200" s="34"/>
      <c r="CW200" s="34"/>
      <c r="CX200" s="34"/>
      <c r="CY200" s="34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37"/>
      <c r="DN200" s="37"/>
      <c r="DO200" s="37"/>
      <c r="DP200" s="37"/>
      <c r="DQ200" s="37"/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/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</row>
    <row r="201" spans="1:210" s="36" customFormat="1" ht="25.5">
      <c r="A201" s="32">
        <v>197</v>
      </c>
      <c r="B201" s="32" t="s">
        <v>274</v>
      </c>
      <c r="C201" s="32"/>
      <c r="D201" s="30" t="s">
        <v>442</v>
      </c>
      <c r="E201" s="81">
        <v>1</v>
      </c>
      <c r="F201" s="81">
        <v>1008</v>
      </c>
      <c r="G201" s="81"/>
      <c r="H201" s="32" t="s">
        <v>429</v>
      </c>
      <c r="I201" s="33" t="s">
        <v>377</v>
      </c>
      <c r="J201" s="33" t="s">
        <v>285</v>
      </c>
      <c r="K201" s="32" t="s">
        <v>286</v>
      </c>
      <c r="L201" s="33"/>
      <c r="M201" s="34"/>
      <c r="N201" s="35"/>
      <c r="O201" s="35"/>
      <c r="P201" s="34"/>
      <c r="Q201" s="34"/>
      <c r="R201" s="34"/>
      <c r="S201" s="34"/>
      <c r="T201" s="34"/>
      <c r="U201" s="34"/>
      <c r="V201" s="34"/>
      <c r="W201" s="34"/>
      <c r="X201" s="35"/>
      <c r="Y201" s="35"/>
      <c r="Z201" s="34"/>
      <c r="AA201" s="34"/>
      <c r="AB201" s="34"/>
      <c r="AC201" s="34"/>
      <c r="AD201" s="34"/>
      <c r="AE201" s="34"/>
      <c r="AF201" s="34"/>
      <c r="AG201" s="34"/>
      <c r="AH201" s="35"/>
      <c r="AI201" s="35"/>
      <c r="AJ201" s="34"/>
      <c r="AK201" s="34"/>
      <c r="AL201" s="34"/>
      <c r="AM201" s="34"/>
      <c r="AN201" s="34"/>
      <c r="AO201" s="34"/>
      <c r="AP201" s="34"/>
      <c r="AQ201" s="34"/>
      <c r="AR201" s="35"/>
      <c r="AS201" s="35"/>
      <c r="AT201" s="34"/>
      <c r="AU201" s="34"/>
      <c r="AV201" s="34"/>
      <c r="AW201" s="34"/>
      <c r="AX201" s="34"/>
      <c r="AY201" s="34"/>
      <c r="AZ201" s="34"/>
      <c r="BA201" s="34"/>
      <c r="BB201" s="35"/>
      <c r="BC201" s="35"/>
      <c r="BD201" s="34"/>
      <c r="BE201" s="34"/>
      <c r="BF201" s="34"/>
      <c r="BG201" s="34"/>
      <c r="BH201" s="34"/>
      <c r="BI201" s="34"/>
      <c r="BJ201" s="34"/>
      <c r="BK201" s="34"/>
      <c r="BL201" s="35"/>
      <c r="BM201" s="35"/>
      <c r="BN201" s="34"/>
      <c r="BO201" s="34"/>
      <c r="BP201" s="34"/>
      <c r="BQ201" s="34"/>
      <c r="BR201" s="34"/>
      <c r="BS201" s="34"/>
      <c r="BT201" s="34"/>
      <c r="BU201" s="34"/>
      <c r="BV201" s="35"/>
      <c r="BW201" s="35"/>
      <c r="BX201" s="34"/>
      <c r="BY201" s="34"/>
      <c r="BZ201" s="34"/>
      <c r="CA201" s="34"/>
      <c r="CB201" s="34"/>
      <c r="CC201" s="34"/>
      <c r="CD201" s="34"/>
      <c r="CE201" s="34"/>
      <c r="CF201" s="35"/>
      <c r="CG201" s="35"/>
      <c r="CH201" s="34"/>
      <c r="CI201" s="34"/>
      <c r="CJ201" s="34"/>
      <c r="CK201" s="34"/>
      <c r="CL201" s="34"/>
      <c r="CM201" s="34"/>
      <c r="CN201" s="34"/>
      <c r="CO201" s="34"/>
      <c r="CP201" s="35"/>
      <c r="CQ201" s="35"/>
      <c r="CR201" s="34"/>
      <c r="CS201" s="34"/>
      <c r="CT201" s="34"/>
      <c r="CU201" s="34"/>
      <c r="CV201" s="34"/>
      <c r="CW201" s="34"/>
      <c r="CX201" s="34"/>
      <c r="CY201" s="34"/>
      <c r="CZ201" s="37"/>
      <c r="DA201" s="37"/>
      <c r="DB201" s="37"/>
      <c r="DC201" s="37"/>
      <c r="DD201" s="37"/>
      <c r="DE201" s="37"/>
      <c r="DF201" s="37"/>
      <c r="DG201" s="37"/>
      <c r="DH201" s="37"/>
      <c r="DI201" s="37"/>
      <c r="DJ201" s="37"/>
      <c r="DK201" s="37"/>
      <c r="DL201" s="37"/>
      <c r="DM201" s="37"/>
      <c r="DN201" s="37"/>
      <c r="DO201" s="37"/>
      <c r="DP201" s="37"/>
      <c r="DQ201" s="37"/>
      <c r="DR201" s="37"/>
      <c r="DS201" s="37"/>
      <c r="DT201" s="37"/>
      <c r="DU201" s="37"/>
      <c r="DV201" s="37"/>
      <c r="DW201" s="37"/>
      <c r="DX201" s="37"/>
      <c r="DY201" s="37"/>
      <c r="DZ201" s="37"/>
      <c r="EA201" s="37"/>
      <c r="EB201" s="37"/>
      <c r="EC201" s="37"/>
      <c r="ED201" s="37"/>
      <c r="EE201" s="37"/>
      <c r="EF201" s="37"/>
      <c r="EG201" s="37"/>
      <c r="EH201" s="37"/>
      <c r="EI201" s="37"/>
      <c r="EJ201" s="37"/>
      <c r="EK201" s="37"/>
      <c r="EL201" s="37"/>
      <c r="EM201" s="37"/>
      <c r="EN201" s="37"/>
      <c r="EO201" s="37"/>
      <c r="EP201" s="37"/>
      <c r="EQ201" s="37"/>
      <c r="ER201" s="37"/>
      <c r="ES201" s="37"/>
      <c r="ET201" s="37"/>
      <c r="EU201" s="37"/>
      <c r="EV201" s="37"/>
      <c r="EW201" s="37"/>
      <c r="EX201" s="37"/>
      <c r="EY201" s="37"/>
    </row>
    <row r="202" spans="1:210" s="36" customFormat="1" ht="25.5">
      <c r="A202" s="32">
        <v>198</v>
      </c>
      <c r="B202" s="32" t="s">
        <v>274</v>
      </c>
      <c r="C202" s="32"/>
      <c r="D202" s="30" t="s">
        <v>443</v>
      </c>
      <c r="E202" s="81">
        <v>1</v>
      </c>
      <c r="F202" s="81">
        <v>2284</v>
      </c>
      <c r="G202" s="81"/>
      <c r="H202" s="32" t="s">
        <v>429</v>
      </c>
      <c r="I202" s="33" t="s">
        <v>377</v>
      </c>
      <c r="J202" s="33" t="s">
        <v>285</v>
      </c>
      <c r="K202" s="32" t="s">
        <v>286</v>
      </c>
      <c r="L202" s="33"/>
      <c r="M202" s="34"/>
      <c r="N202" s="35"/>
      <c r="O202" s="35"/>
      <c r="P202" s="34"/>
      <c r="Q202" s="34"/>
      <c r="R202" s="34"/>
      <c r="S202" s="34"/>
      <c r="T202" s="34"/>
      <c r="U202" s="34"/>
      <c r="V202" s="34"/>
      <c r="W202" s="34"/>
      <c r="X202" s="35"/>
      <c r="Y202" s="35"/>
      <c r="Z202" s="34"/>
      <c r="AA202" s="34"/>
      <c r="AB202" s="34"/>
      <c r="AC202" s="34"/>
      <c r="AD202" s="34"/>
      <c r="AE202" s="34"/>
      <c r="AF202" s="34"/>
      <c r="AG202" s="34"/>
      <c r="AH202" s="35"/>
      <c r="AI202" s="35"/>
      <c r="AJ202" s="34"/>
      <c r="AK202" s="34"/>
      <c r="AL202" s="34"/>
      <c r="AM202" s="34"/>
      <c r="AN202" s="34"/>
      <c r="AO202" s="34"/>
      <c r="AP202" s="34"/>
      <c r="AQ202" s="34"/>
      <c r="AR202" s="35"/>
      <c r="AS202" s="35"/>
      <c r="AT202" s="34"/>
      <c r="AU202" s="34"/>
      <c r="AV202" s="34"/>
      <c r="AW202" s="34"/>
      <c r="AX202" s="34"/>
      <c r="AY202" s="34"/>
      <c r="AZ202" s="34"/>
      <c r="BA202" s="34"/>
      <c r="BB202" s="35"/>
      <c r="BC202" s="35"/>
      <c r="BD202" s="34"/>
      <c r="BE202" s="34"/>
      <c r="BF202" s="34"/>
      <c r="BG202" s="34"/>
      <c r="BH202" s="34"/>
      <c r="BI202" s="34"/>
      <c r="BJ202" s="34"/>
      <c r="BK202" s="34"/>
      <c r="BL202" s="35"/>
      <c r="BM202" s="35"/>
      <c r="BN202" s="34"/>
      <c r="BO202" s="34"/>
      <c r="BP202" s="34"/>
      <c r="BQ202" s="34"/>
      <c r="BR202" s="34"/>
      <c r="BS202" s="34"/>
      <c r="BT202" s="34"/>
      <c r="BU202" s="34"/>
      <c r="BV202" s="35"/>
      <c r="BW202" s="35"/>
      <c r="BX202" s="34"/>
      <c r="BY202" s="34"/>
      <c r="BZ202" s="34"/>
      <c r="CA202" s="34"/>
      <c r="CB202" s="34"/>
      <c r="CC202" s="34"/>
      <c r="CD202" s="34"/>
      <c r="CE202" s="34"/>
      <c r="CF202" s="35"/>
      <c r="CG202" s="35"/>
      <c r="CH202" s="34"/>
      <c r="CI202" s="34"/>
      <c r="CJ202" s="34"/>
      <c r="CK202" s="34"/>
      <c r="CL202" s="34"/>
      <c r="CM202" s="34"/>
      <c r="CN202" s="34"/>
      <c r="CO202" s="34"/>
      <c r="CP202" s="35"/>
      <c r="CQ202" s="35"/>
      <c r="CR202" s="34"/>
      <c r="CS202" s="34"/>
      <c r="CT202" s="34"/>
      <c r="CU202" s="34"/>
      <c r="CV202" s="34"/>
      <c r="CW202" s="34"/>
      <c r="CX202" s="34"/>
      <c r="CY202" s="34"/>
      <c r="CZ202" s="37"/>
      <c r="DA202" s="37"/>
      <c r="DB202" s="37"/>
      <c r="DC202" s="37"/>
      <c r="DD202" s="37"/>
      <c r="DE202" s="37"/>
      <c r="DF202" s="37"/>
      <c r="DG202" s="37"/>
      <c r="DH202" s="37"/>
      <c r="DI202" s="37"/>
      <c r="DJ202" s="37"/>
      <c r="DK202" s="37"/>
      <c r="DL202" s="37"/>
      <c r="DM202" s="37"/>
      <c r="DN202" s="37"/>
      <c r="DO202" s="37"/>
      <c r="DP202" s="37"/>
      <c r="DQ202" s="37"/>
      <c r="DR202" s="37"/>
      <c r="DS202" s="37"/>
      <c r="DT202" s="37"/>
      <c r="DU202" s="37"/>
      <c r="DV202" s="37"/>
      <c r="DW202" s="37"/>
      <c r="DX202" s="37"/>
      <c r="DY202" s="37"/>
      <c r="DZ202" s="37"/>
      <c r="EA202" s="37"/>
      <c r="EB202" s="37"/>
      <c r="EC202" s="37"/>
      <c r="ED202" s="37"/>
      <c r="EE202" s="37"/>
      <c r="EF202" s="37"/>
      <c r="EG202" s="37"/>
      <c r="EH202" s="37"/>
      <c r="EI202" s="37"/>
      <c r="EJ202" s="37"/>
      <c r="EK202" s="37"/>
      <c r="EL202" s="37"/>
      <c r="EM202" s="37"/>
      <c r="EN202" s="37"/>
      <c r="EO202" s="37"/>
      <c r="EP202" s="37"/>
      <c r="EQ202" s="37"/>
      <c r="ER202" s="37"/>
      <c r="ES202" s="37"/>
      <c r="ET202" s="37"/>
      <c r="EU202" s="37"/>
      <c r="EV202" s="37"/>
      <c r="EW202" s="37"/>
      <c r="EX202" s="37"/>
      <c r="EY202" s="37"/>
    </row>
    <row r="203" spans="1:210" s="36" customFormat="1" ht="25.5">
      <c r="A203" s="32">
        <v>199</v>
      </c>
      <c r="B203" s="32" t="s">
        <v>274</v>
      </c>
      <c r="C203" s="32"/>
      <c r="D203" s="30" t="s">
        <v>444</v>
      </c>
      <c r="E203" s="81">
        <v>1</v>
      </c>
      <c r="F203" s="81">
        <v>2505</v>
      </c>
      <c r="G203" s="81"/>
      <c r="H203" s="32" t="s">
        <v>431</v>
      </c>
      <c r="I203" s="33" t="s">
        <v>377</v>
      </c>
      <c r="J203" s="33" t="s">
        <v>285</v>
      </c>
      <c r="K203" s="32" t="s">
        <v>286</v>
      </c>
      <c r="L203" s="33"/>
      <c r="M203" s="34"/>
      <c r="N203" s="35"/>
      <c r="O203" s="35"/>
      <c r="P203" s="34"/>
      <c r="Q203" s="34"/>
      <c r="R203" s="34"/>
      <c r="S203" s="34"/>
      <c r="T203" s="34"/>
      <c r="U203" s="34"/>
      <c r="V203" s="34"/>
      <c r="W203" s="34"/>
      <c r="X203" s="35"/>
      <c r="Y203" s="35"/>
      <c r="Z203" s="34"/>
      <c r="AA203" s="34"/>
      <c r="AB203" s="34"/>
      <c r="AC203" s="34"/>
      <c r="AD203" s="34"/>
      <c r="AE203" s="34"/>
      <c r="AF203" s="34"/>
      <c r="AG203" s="34"/>
      <c r="AH203" s="35"/>
      <c r="AI203" s="35"/>
      <c r="AJ203" s="34"/>
      <c r="AK203" s="34"/>
      <c r="AL203" s="34"/>
      <c r="AM203" s="34"/>
      <c r="AN203" s="34"/>
      <c r="AO203" s="34"/>
      <c r="AP203" s="34"/>
      <c r="AQ203" s="34"/>
      <c r="AR203" s="35"/>
      <c r="AS203" s="35"/>
      <c r="AT203" s="34"/>
      <c r="AU203" s="34"/>
      <c r="AV203" s="34"/>
      <c r="AW203" s="34"/>
      <c r="AX203" s="34"/>
      <c r="AY203" s="34"/>
      <c r="AZ203" s="34"/>
      <c r="BA203" s="34"/>
      <c r="BB203" s="35"/>
      <c r="BC203" s="35"/>
      <c r="BD203" s="34"/>
      <c r="BE203" s="34"/>
      <c r="BF203" s="34"/>
      <c r="BG203" s="34"/>
      <c r="BH203" s="34"/>
      <c r="BI203" s="34"/>
      <c r="BJ203" s="34"/>
      <c r="BK203" s="34"/>
      <c r="BL203" s="35"/>
      <c r="BM203" s="35"/>
      <c r="BN203" s="34"/>
      <c r="BO203" s="34"/>
      <c r="BP203" s="34"/>
      <c r="BQ203" s="34"/>
      <c r="BR203" s="34"/>
      <c r="BS203" s="34"/>
      <c r="BT203" s="34"/>
      <c r="BU203" s="34"/>
      <c r="BV203" s="35"/>
      <c r="BW203" s="35"/>
      <c r="BX203" s="34"/>
      <c r="BY203" s="34"/>
      <c r="BZ203" s="34"/>
      <c r="CA203" s="34"/>
      <c r="CB203" s="34"/>
      <c r="CC203" s="34"/>
      <c r="CD203" s="34"/>
      <c r="CE203" s="34"/>
      <c r="CF203" s="35"/>
      <c r="CG203" s="35"/>
      <c r="CH203" s="34"/>
      <c r="CI203" s="34"/>
      <c r="CJ203" s="34"/>
      <c r="CK203" s="34"/>
      <c r="CL203" s="34"/>
      <c r="CM203" s="34"/>
      <c r="CN203" s="34"/>
      <c r="CO203" s="34"/>
      <c r="CP203" s="35"/>
      <c r="CQ203" s="35"/>
      <c r="CR203" s="34"/>
      <c r="CS203" s="34"/>
      <c r="CT203" s="34"/>
      <c r="CU203" s="34"/>
      <c r="CV203" s="34"/>
      <c r="CW203" s="34"/>
      <c r="CX203" s="34"/>
      <c r="CY203" s="34"/>
      <c r="CZ203" s="37"/>
      <c r="DA203" s="37"/>
      <c r="DB203" s="37"/>
      <c r="DC203" s="37"/>
      <c r="DD203" s="37"/>
      <c r="DE203" s="37"/>
      <c r="DF203" s="37"/>
      <c r="DG203" s="37"/>
      <c r="DH203" s="37"/>
      <c r="DI203" s="37"/>
      <c r="DJ203" s="37"/>
      <c r="DK203" s="37"/>
      <c r="DL203" s="37"/>
      <c r="DM203" s="37"/>
      <c r="DN203" s="37"/>
      <c r="DO203" s="37"/>
      <c r="DP203" s="37"/>
      <c r="DQ203" s="37"/>
      <c r="DR203" s="37"/>
      <c r="DS203" s="37"/>
      <c r="DT203" s="37"/>
      <c r="DU203" s="37"/>
      <c r="DV203" s="37"/>
      <c r="DW203" s="37"/>
      <c r="DX203" s="37"/>
      <c r="DY203" s="37"/>
      <c r="DZ203" s="37"/>
      <c r="EA203" s="37"/>
      <c r="EB203" s="37"/>
      <c r="EC203" s="37"/>
      <c r="ED203" s="37"/>
      <c r="EE203" s="37"/>
      <c r="EF203" s="37"/>
      <c r="EG203" s="37"/>
      <c r="EH203" s="37"/>
      <c r="EI203" s="37"/>
      <c r="EJ203" s="37"/>
      <c r="EK203" s="37"/>
      <c r="EL203" s="37"/>
      <c r="EM203" s="37"/>
      <c r="EN203" s="37"/>
      <c r="EO203" s="37"/>
      <c r="EP203" s="37"/>
      <c r="EQ203" s="37"/>
      <c r="ER203" s="37"/>
      <c r="ES203" s="37"/>
      <c r="ET203" s="37"/>
      <c r="EU203" s="37"/>
      <c r="EV203" s="37"/>
      <c r="EW203" s="37"/>
      <c r="EX203" s="37"/>
      <c r="EY203" s="37"/>
    </row>
    <row r="204" spans="1:210" s="36" customFormat="1" ht="25.5">
      <c r="A204" s="32">
        <v>200</v>
      </c>
      <c r="B204" s="32" t="s">
        <v>274</v>
      </c>
      <c r="C204" s="32"/>
      <c r="D204" s="30" t="s">
        <v>445</v>
      </c>
      <c r="E204" s="81">
        <v>1</v>
      </c>
      <c r="F204" s="81"/>
      <c r="G204" s="81">
        <v>102.1</v>
      </c>
      <c r="H204" s="32" t="s">
        <v>446</v>
      </c>
      <c r="I204" s="33" t="s">
        <v>377</v>
      </c>
      <c r="J204" s="33" t="s">
        <v>285</v>
      </c>
      <c r="K204" s="32" t="s">
        <v>286</v>
      </c>
      <c r="L204" s="31" t="s">
        <v>412</v>
      </c>
      <c r="M204" s="34"/>
      <c r="N204" s="35"/>
      <c r="O204" s="35"/>
      <c r="P204" s="34"/>
      <c r="Q204" s="34"/>
      <c r="R204" s="34"/>
      <c r="S204" s="34"/>
      <c r="T204" s="34"/>
      <c r="U204" s="34"/>
      <c r="V204" s="34"/>
      <c r="W204" s="34"/>
      <c r="X204" s="35"/>
      <c r="Y204" s="35"/>
      <c r="Z204" s="34"/>
      <c r="AA204" s="34"/>
      <c r="AB204" s="34"/>
      <c r="AC204" s="34"/>
      <c r="AD204" s="34"/>
      <c r="AE204" s="34"/>
      <c r="AF204" s="34"/>
      <c r="AG204" s="34"/>
      <c r="AH204" s="35"/>
      <c r="AI204" s="35"/>
      <c r="AJ204" s="34"/>
      <c r="AK204" s="34"/>
      <c r="AL204" s="34"/>
      <c r="AM204" s="34"/>
      <c r="AN204" s="34"/>
      <c r="AO204" s="34"/>
      <c r="AP204" s="34"/>
      <c r="AQ204" s="34"/>
      <c r="AR204" s="35"/>
      <c r="AS204" s="35"/>
      <c r="AT204" s="34"/>
      <c r="AU204" s="34"/>
      <c r="AV204" s="34"/>
      <c r="AW204" s="34"/>
      <c r="AX204" s="34"/>
      <c r="AY204" s="34"/>
      <c r="AZ204" s="34"/>
      <c r="BA204" s="34"/>
      <c r="BB204" s="35"/>
      <c r="BC204" s="35"/>
      <c r="BD204" s="34"/>
      <c r="BE204" s="34"/>
      <c r="BF204" s="34"/>
      <c r="BG204" s="34"/>
      <c r="BH204" s="34"/>
      <c r="BI204" s="34"/>
      <c r="BJ204" s="34"/>
      <c r="BK204" s="34"/>
      <c r="BL204" s="35"/>
      <c r="BM204" s="35"/>
      <c r="BN204" s="34"/>
      <c r="BO204" s="34"/>
      <c r="BP204" s="34"/>
      <c r="BQ204" s="34"/>
      <c r="BR204" s="34"/>
      <c r="BS204" s="34"/>
      <c r="BT204" s="34"/>
      <c r="BU204" s="34"/>
      <c r="BV204" s="35"/>
      <c r="BW204" s="35"/>
      <c r="BX204" s="34"/>
      <c r="BY204" s="34"/>
      <c r="BZ204" s="34"/>
      <c r="CA204" s="34"/>
      <c r="CB204" s="34"/>
      <c r="CC204" s="34"/>
      <c r="CD204" s="34"/>
      <c r="CE204" s="34"/>
      <c r="CF204" s="35"/>
      <c r="CG204" s="35"/>
      <c r="CH204" s="34"/>
      <c r="CI204" s="34"/>
      <c r="CJ204" s="34"/>
      <c r="CK204" s="34"/>
      <c r="CL204" s="34"/>
      <c r="CM204" s="34"/>
      <c r="CN204" s="34"/>
      <c r="CO204" s="34"/>
      <c r="CP204" s="35"/>
      <c r="CQ204" s="35"/>
      <c r="CR204" s="34"/>
      <c r="CS204" s="34"/>
      <c r="CT204" s="34"/>
      <c r="CU204" s="34"/>
      <c r="CV204" s="34"/>
      <c r="CW204" s="34"/>
      <c r="CX204" s="34"/>
      <c r="CY204" s="34"/>
      <c r="EM204" s="37"/>
      <c r="EN204" s="37"/>
      <c r="EO204" s="37"/>
      <c r="EP204" s="37"/>
      <c r="EQ204" s="37"/>
      <c r="ER204" s="37"/>
      <c r="ES204" s="37"/>
      <c r="ET204" s="37"/>
      <c r="EU204" s="37"/>
      <c r="EV204" s="37"/>
      <c r="EW204" s="37"/>
      <c r="EX204" s="37"/>
      <c r="EY204" s="37"/>
    </row>
    <row r="205" spans="1:210" s="36" customFormat="1" ht="38.25">
      <c r="A205" s="32">
        <v>201</v>
      </c>
      <c r="B205" s="32" t="s">
        <v>274</v>
      </c>
      <c r="C205" s="32"/>
      <c r="D205" s="30" t="s">
        <v>447</v>
      </c>
      <c r="E205" s="81">
        <v>1</v>
      </c>
      <c r="F205" s="81">
        <v>134.1</v>
      </c>
      <c r="G205" s="81"/>
      <c r="H205" s="32" t="s">
        <v>448</v>
      </c>
      <c r="I205" s="33" t="s">
        <v>377</v>
      </c>
      <c r="J205" s="33" t="s">
        <v>285</v>
      </c>
      <c r="K205" s="32" t="s">
        <v>286</v>
      </c>
      <c r="L205" s="31" t="s">
        <v>449</v>
      </c>
      <c r="M205" s="34"/>
      <c r="N205" s="35"/>
      <c r="O205" s="35"/>
      <c r="P205" s="34"/>
      <c r="Q205" s="34"/>
      <c r="R205" s="34"/>
      <c r="S205" s="34"/>
      <c r="T205" s="34"/>
      <c r="U205" s="34"/>
      <c r="V205" s="34"/>
      <c r="W205" s="34"/>
      <c r="X205" s="35"/>
      <c r="Y205" s="35"/>
      <c r="Z205" s="34"/>
      <c r="AA205" s="34"/>
      <c r="AB205" s="34"/>
      <c r="AC205" s="34"/>
      <c r="AD205" s="34"/>
      <c r="AE205" s="34"/>
      <c r="AF205" s="34"/>
      <c r="AG205" s="34"/>
      <c r="AH205" s="35"/>
      <c r="AI205" s="35"/>
      <c r="AJ205" s="34"/>
      <c r="AK205" s="34"/>
      <c r="AL205" s="34"/>
      <c r="AM205" s="34"/>
      <c r="AN205" s="34"/>
      <c r="AO205" s="34"/>
      <c r="AP205" s="34"/>
      <c r="AQ205" s="34"/>
      <c r="AR205" s="35"/>
      <c r="AS205" s="35"/>
      <c r="AT205" s="34"/>
      <c r="AU205" s="34"/>
      <c r="AV205" s="34"/>
      <c r="AW205" s="34"/>
      <c r="AX205" s="34"/>
      <c r="AY205" s="34"/>
      <c r="AZ205" s="34"/>
      <c r="BA205" s="34"/>
      <c r="BB205" s="35"/>
      <c r="BC205" s="35"/>
      <c r="BD205" s="34"/>
      <c r="BE205" s="34"/>
      <c r="BF205" s="34"/>
      <c r="BG205" s="34"/>
      <c r="BH205" s="34"/>
      <c r="BI205" s="34"/>
      <c r="BJ205" s="34"/>
      <c r="BK205" s="34"/>
      <c r="BL205" s="35"/>
      <c r="BM205" s="35"/>
      <c r="BN205" s="34"/>
      <c r="BO205" s="34"/>
      <c r="BP205" s="34"/>
      <c r="BQ205" s="34"/>
      <c r="BR205" s="34"/>
      <c r="BS205" s="34"/>
      <c r="BT205" s="34"/>
      <c r="BU205" s="34"/>
      <c r="BV205" s="35"/>
      <c r="BW205" s="35"/>
      <c r="BX205" s="34"/>
      <c r="BY205" s="34"/>
      <c r="BZ205" s="34"/>
      <c r="CA205" s="34"/>
      <c r="CB205" s="34"/>
      <c r="CC205" s="34"/>
      <c r="CD205" s="34"/>
      <c r="CE205" s="34"/>
      <c r="CF205" s="35"/>
      <c r="CG205" s="35"/>
      <c r="CH205" s="34"/>
      <c r="CI205" s="34"/>
      <c r="CJ205" s="34"/>
      <c r="CK205" s="34"/>
      <c r="CL205" s="34"/>
      <c r="CM205" s="34"/>
      <c r="CN205" s="34"/>
      <c r="CO205" s="34"/>
      <c r="CP205" s="35"/>
      <c r="CQ205" s="35"/>
      <c r="CR205" s="34"/>
      <c r="CS205" s="34"/>
      <c r="CT205" s="34"/>
      <c r="CU205" s="34"/>
      <c r="CV205" s="34"/>
      <c r="CW205" s="34"/>
      <c r="CX205" s="34"/>
      <c r="CY205" s="34"/>
      <c r="EM205" s="37"/>
      <c r="EN205" s="37"/>
      <c r="EO205" s="37"/>
      <c r="EP205" s="37"/>
      <c r="EQ205" s="37"/>
      <c r="ER205" s="37"/>
      <c r="ES205" s="37"/>
      <c r="ET205" s="37"/>
      <c r="EU205" s="37"/>
      <c r="EV205" s="37"/>
      <c r="EW205" s="37"/>
      <c r="EX205" s="37"/>
      <c r="EY205" s="37"/>
    </row>
    <row r="206" spans="1:210" s="36" customFormat="1" ht="25.5">
      <c r="A206" s="32">
        <v>202</v>
      </c>
      <c r="B206" s="32" t="s">
        <v>274</v>
      </c>
      <c r="C206" s="32"/>
      <c r="D206" s="30" t="s">
        <v>450</v>
      </c>
      <c r="E206" s="81">
        <v>1</v>
      </c>
      <c r="F206" s="81"/>
      <c r="G206" s="81">
        <v>89.5</v>
      </c>
      <c r="H206" s="32" t="s">
        <v>448</v>
      </c>
      <c r="I206" s="33" t="s">
        <v>377</v>
      </c>
      <c r="J206" s="33" t="s">
        <v>285</v>
      </c>
      <c r="K206" s="32" t="s">
        <v>286</v>
      </c>
      <c r="L206" s="33"/>
      <c r="M206" s="34"/>
      <c r="N206" s="35"/>
      <c r="O206" s="35"/>
      <c r="P206" s="34"/>
      <c r="Q206" s="34"/>
      <c r="R206" s="34"/>
      <c r="S206" s="34"/>
      <c r="T206" s="34"/>
      <c r="U206" s="34"/>
      <c r="V206" s="34"/>
      <c r="W206" s="34"/>
      <c r="X206" s="35"/>
      <c r="Y206" s="35"/>
      <c r="Z206" s="34"/>
      <c r="AA206" s="34"/>
      <c r="AB206" s="34"/>
      <c r="AC206" s="34"/>
      <c r="AD206" s="34"/>
      <c r="AE206" s="34"/>
      <c r="AF206" s="34"/>
      <c r="AG206" s="34"/>
      <c r="AH206" s="35"/>
      <c r="AI206" s="35"/>
      <c r="AJ206" s="34"/>
      <c r="AK206" s="34"/>
      <c r="AL206" s="34"/>
      <c r="AM206" s="34"/>
      <c r="AN206" s="34"/>
      <c r="AO206" s="34"/>
      <c r="AP206" s="34"/>
      <c r="AQ206" s="34"/>
      <c r="AR206" s="35"/>
      <c r="AS206" s="35"/>
      <c r="AT206" s="34"/>
      <c r="AU206" s="34"/>
      <c r="AV206" s="34"/>
      <c r="AW206" s="34"/>
      <c r="AX206" s="34"/>
      <c r="AY206" s="34"/>
      <c r="AZ206" s="34"/>
      <c r="BA206" s="34"/>
      <c r="BB206" s="35"/>
      <c r="BC206" s="35"/>
      <c r="BD206" s="34"/>
      <c r="BE206" s="34"/>
      <c r="BF206" s="34"/>
      <c r="BG206" s="34"/>
      <c r="BH206" s="34"/>
      <c r="BI206" s="34"/>
      <c r="BJ206" s="34"/>
      <c r="BK206" s="34"/>
      <c r="BL206" s="35"/>
      <c r="BM206" s="35"/>
      <c r="BN206" s="34"/>
      <c r="BO206" s="34"/>
      <c r="BP206" s="34"/>
      <c r="BQ206" s="34"/>
      <c r="BR206" s="34"/>
      <c r="BS206" s="34"/>
      <c r="BT206" s="34"/>
      <c r="BU206" s="34"/>
      <c r="BV206" s="35"/>
      <c r="BW206" s="35"/>
      <c r="BX206" s="34"/>
      <c r="BY206" s="34"/>
      <c r="BZ206" s="34"/>
      <c r="CA206" s="34"/>
      <c r="CB206" s="34"/>
      <c r="CC206" s="34"/>
      <c r="CD206" s="34"/>
      <c r="CE206" s="34"/>
      <c r="CF206" s="35"/>
      <c r="CG206" s="35"/>
      <c r="CH206" s="34"/>
      <c r="CI206" s="34"/>
      <c r="CJ206" s="34"/>
      <c r="CK206" s="34"/>
      <c r="CL206" s="34"/>
      <c r="CM206" s="34"/>
      <c r="CN206" s="34"/>
      <c r="CO206" s="34"/>
      <c r="CP206" s="35"/>
      <c r="CQ206" s="35"/>
      <c r="CR206" s="34"/>
      <c r="CS206" s="34"/>
      <c r="CT206" s="34"/>
      <c r="CU206" s="34"/>
      <c r="CV206" s="34"/>
      <c r="CW206" s="34"/>
      <c r="CX206" s="34"/>
      <c r="CY206" s="34"/>
      <c r="EM206" s="37"/>
      <c r="EN206" s="37"/>
      <c r="EO206" s="37"/>
      <c r="EP206" s="37"/>
      <c r="EQ206" s="37"/>
      <c r="ER206" s="37"/>
      <c r="ES206" s="37"/>
      <c r="ET206" s="37"/>
      <c r="EU206" s="37"/>
      <c r="EV206" s="37"/>
      <c r="EW206" s="37"/>
      <c r="EX206" s="37"/>
      <c r="EY206" s="37"/>
    </row>
    <row r="207" spans="1:210" s="36" customFormat="1" ht="25.5">
      <c r="A207" s="32">
        <v>203</v>
      </c>
      <c r="B207" s="32" t="s">
        <v>274</v>
      </c>
      <c r="C207" s="32"/>
      <c r="D207" s="30" t="s">
        <v>451</v>
      </c>
      <c r="E207" s="81">
        <v>1</v>
      </c>
      <c r="F207" s="81">
        <v>360</v>
      </c>
      <c r="G207" s="81"/>
      <c r="H207" s="32" t="s">
        <v>448</v>
      </c>
      <c r="I207" s="33" t="s">
        <v>377</v>
      </c>
      <c r="J207" s="33" t="s">
        <v>285</v>
      </c>
      <c r="K207" s="32" t="s">
        <v>286</v>
      </c>
      <c r="L207" s="31" t="s">
        <v>449</v>
      </c>
      <c r="M207" s="34"/>
      <c r="N207" s="35"/>
      <c r="O207" s="35"/>
      <c r="P207" s="34"/>
      <c r="Q207" s="34"/>
      <c r="R207" s="34"/>
      <c r="S207" s="34"/>
      <c r="T207" s="34"/>
      <c r="U207" s="34"/>
      <c r="V207" s="34"/>
      <c r="W207" s="34"/>
      <c r="X207" s="35"/>
      <c r="Y207" s="35"/>
      <c r="Z207" s="34"/>
      <c r="AA207" s="34"/>
      <c r="AB207" s="34"/>
      <c r="AC207" s="34"/>
      <c r="AD207" s="34"/>
      <c r="AE207" s="34"/>
      <c r="AF207" s="34"/>
      <c r="AG207" s="34"/>
      <c r="AH207" s="35"/>
      <c r="AI207" s="35"/>
      <c r="AJ207" s="34"/>
      <c r="AK207" s="34"/>
      <c r="AL207" s="34"/>
      <c r="AM207" s="34"/>
      <c r="AN207" s="34"/>
      <c r="AO207" s="34"/>
      <c r="AP207" s="34"/>
      <c r="AQ207" s="34"/>
      <c r="AR207" s="35"/>
      <c r="AS207" s="35"/>
      <c r="AT207" s="34"/>
      <c r="AU207" s="34"/>
      <c r="AV207" s="34"/>
      <c r="AW207" s="34"/>
      <c r="AX207" s="34"/>
      <c r="AY207" s="34"/>
      <c r="AZ207" s="34"/>
      <c r="BA207" s="34"/>
      <c r="BB207" s="35"/>
      <c r="BC207" s="35"/>
      <c r="BD207" s="34"/>
      <c r="BE207" s="34"/>
      <c r="BF207" s="34"/>
      <c r="BG207" s="34"/>
      <c r="BH207" s="34"/>
      <c r="BI207" s="34"/>
      <c r="BJ207" s="34"/>
      <c r="BK207" s="34"/>
      <c r="BL207" s="35"/>
      <c r="BM207" s="35"/>
      <c r="BN207" s="34"/>
      <c r="BO207" s="34"/>
      <c r="BP207" s="34"/>
      <c r="BQ207" s="34"/>
      <c r="BR207" s="34"/>
      <c r="BS207" s="34"/>
      <c r="BT207" s="34"/>
      <c r="BU207" s="34"/>
      <c r="BV207" s="35"/>
      <c r="BW207" s="35"/>
      <c r="BX207" s="34"/>
      <c r="BY207" s="34"/>
      <c r="BZ207" s="34"/>
      <c r="CA207" s="34"/>
      <c r="CB207" s="34"/>
      <c r="CC207" s="34"/>
      <c r="CD207" s="34"/>
      <c r="CE207" s="34"/>
      <c r="CF207" s="35"/>
      <c r="CG207" s="35"/>
      <c r="CH207" s="34"/>
      <c r="CI207" s="34"/>
      <c r="CJ207" s="34"/>
      <c r="CK207" s="34"/>
      <c r="CL207" s="34"/>
      <c r="CM207" s="34"/>
      <c r="CN207" s="34"/>
      <c r="CO207" s="34"/>
      <c r="CP207" s="35"/>
      <c r="CQ207" s="35"/>
      <c r="CR207" s="34"/>
      <c r="CS207" s="34"/>
      <c r="CT207" s="34"/>
      <c r="CU207" s="34"/>
      <c r="CV207" s="34"/>
      <c r="CW207" s="34"/>
      <c r="CX207" s="34"/>
      <c r="CY207" s="34"/>
      <c r="CZ207" s="37"/>
      <c r="DA207" s="37"/>
      <c r="DB207" s="37"/>
      <c r="DC207" s="37"/>
      <c r="DD207" s="37"/>
      <c r="DE207" s="37"/>
      <c r="DF207" s="37"/>
      <c r="DG207" s="37"/>
      <c r="DH207" s="37"/>
      <c r="DI207" s="37"/>
      <c r="DJ207" s="37"/>
      <c r="DK207" s="37"/>
      <c r="DL207" s="37"/>
      <c r="DM207" s="37"/>
      <c r="DN207" s="37"/>
      <c r="DO207" s="37"/>
      <c r="DP207" s="37"/>
      <c r="DQ207" s="37"/>
      <c r="DR207" s="37"/>
      <c r="DS207" s="37"/>
      <c r="DT207" s="37"/>
      <c r="DU207" s="37"/>
      <c r="DV207" s="37"/>
      <c r="DW207" s="37"/>
      <c r="DX207" s="37"/>
      <c r="DY207" s="37"/>
      <c r="DZ207" s="37"/>
      <c r="EA207" s="37"/>
      <c r="EB207" s="37"/>
      <c r="EC207" s="37"/>
      <c r="ED207" s="37"/>
      <c r="EE207" s="37"/>
      <c r="EF207" s="37"/>
      <c r="EG207" s="37"/>
      <c r="EH207" s="37"/>
      <c r="EI207" s="37"/>
      <c r="EJ207" s="37"/>
      <c r="EK207" s="37"/>
      <c r="EL207" s="37"/>
      <c r="EM207" s="37"/>
      <c r="EN207" s="37"/>
      <c r="EO207" s="37"/>
      <c r="EP207" s="37"/>
      <c r="EQ207" s="37"/>
      <c r="ER207" s="37"/>
      <c r="ES207" s="37"/>
      <c r="ET207" s="37"/>
      <c r="EU207" s="37"/>
      <c r="EV207" s="37"/>
      <c r="EW207" s="37"/>
      <c r="EX207" s="37"/>
      <c r="EY207" s="37"/>
      <c r="EZ207" s="37"/>
      <c r="FA207" s="37"/>
      <c r="FB207" s="37"/>
      <c r="FC207" s="37"/>
      <c r="FD207" s="37"/>
      <c r="FE207" s="37"/>
      <c r="FF207" s="37"/>
      <c r="FG207" s="37"/>
      <c r="FH207" s="37"/>
      <c r="FI207" s="37"/>
      <c r="FJ207" s="37"/>
      <c r="FK207" s="37"/>
      <c r="FL207" s="37"/>
      <c r="FM207" s="37"/>
      <c r="FN207" s="37"/>
      <c r="FO207" s="37"/>
      <c r="FP207" s="37"/>
      <c r="FQ207" s="37"/>
      <c r="FR207" s="37"/>
      <c r="FS207" s="37"/>
      <c r="FT207" s="37"/>
      <c r="FU207" s="37"/>
      <c r="FV207" s="37"/>
      <c r="FW207" s="37"/>
      <c r="FX207" s="37"/>
      <c r="FY207" s="37"/>
      <c r="FZ207" s="37"/>
      <c r="GA207" s="37"/>
      <c r="GB207" s="37"/>
      <c r="GC207" s="37"/>
      <c r="GD207" s="37"/>
      <c r="GE207" s="37"/>
      <c r="GF207" s="37"/>
      <c r="GG207" s="37"/>
      <c r="GH207" s="37"/>
      <c r="GI207" s="37"/>
      <c r="GJ207" s="37"/>
      <c r="GK207" s="37"/>
      <c r="GL207" s="37"/>
      <c r="GM207" s="37"/>
      <c r="GN207" s="37"/>
      <c r="GO207" s="37"/>
      <c r="GP207" s="37"/>
      <c r="GQ207" s="37"/>
      <c r="GR207" s="37"/>
      <c r="GS207" s="37"/>
      <c r="GT207" s="37"/>
      <c r="GU207" s="37"/>
      <c r="GV207" s="37"/>
      <c r="GW207" s="37"/>
      <c r="GX207" s="37"/>
      <c r="GY207" s="37"/>
      <c r="GZ207" s="37"/>
      <c r="HA207" s="37"/>
      <c r="HB207" s="37"/>
    </row>
    <row r="208" spans="1:210">
      <c r="A208" s="32">
        <v>204</v>
      </c>
      <c r="B208" s="30" t="s">
        <v>274</v>
      </c>
      <c r="C208" s="30"/>
      <c r="D208" s="30" t="s">
        <v>453</v>
      </c>
      <c r="E208" s="80">
        <v>1</v>
      </c>
      <c r="F208" s="80"/>
      <c r="G208" s="80">
        <v>28.3</v>
      </c>
      <c r="H208" s="30" t="s">
        <v>1398</v>
      </c>
      <c r="I208" s="30" t="s">
        <v>7</v>
      </c>
      <c r="J208" s="30" t="s">
        <v>1399</v>
      </c>
      <c r="K208" s="30" t="s">
        <v>32</v>
      </c>
      <c r="L208" s="30" t="s">
        <v>1400</v>
      </c>
    </row>
    <row r="209" spans="1:12">
      <c r="A209" s="32">
        <v>205</v>
      </c>
      <c r="B209" s="30" t="s">
        <v>274</v>
      </c>
      <c r="C209" s="30"/>
      <c r="D209" s="30" t="s">
        <v>454</v>
      </c>
      <c r="E209" s="80">
        <v>1</v>
      </c>
      <c r="F209" s="80"/>
      <c r="G209" s="80">
        <v>20</v>
      </c>
      <c r="H209" s="30" t="s">
        <v>1398</v>
      </c>
      <c r="I209" s="30" t="s">
        <v>7</v>
      </c>
      <c r="J209" s="30" t="s">
        <v>1399</v>
      </c>
      <c r="K209" s="30" t="s">
        <v>32</v>
      </c>
      <c r="L209" s="30" t="s">
        <v>1373</v>
      </c>
    </row>
    <row r="210" spans="1:12">
      <c r="A210" s="32">
        <v>206</v>
      </c>
      <c r="B210" s="30" t="s">
        <v>274</v>
      </c>
      <c r="C210" s="30"/>
      <c r="D210" s="30" t="s">
        <v>455</v>
      </c>
      <c r="E210" s="80">
        <v>1</v>
      </c>
      <c r="F210" s="80"/>
      <c r="G210" s="80">
        <v>51</v>
      </c>
      <c r="H210" s="30" t="s">
        <v>1398</v>
      </c>
      <c r="I210" s="30" t="s">
        <v>7</v>
      </c>
      <c r="J210" s="30" t="s">
        <v>1399</v>
      </c>
      <c r="K210" s="30" t="s">
        <v>32</v>
      </c>
      <c r="L210" s="30" t="s">
        <v>1374</v>
      </c>
    </row>
    <row r="211" spans="1:12">
      <c r="A211" s="32">
        <v>207</v>
      </c>
      <c r="B211" s="30" t="s">
        <v>274</v>
      </c>
      <c r="C211" s="30"/>
      <c r="D211" s="30" t="s">
        <v>456</v>
      </c>
      <c r="E211" s="80">
        <v>1</v>
      </c>
      <c r="F211" s="80">
        <v>461</v>
      </c>
      <c r="G211" s="80">
        <v>48</v>
      </c>
      <c r="H211" s="30" t="s">
        <v>1398</v>
      </c>
      <c r="I211" s="30" t="s">
        <v>7</v>
      </c>
      <c r="J211" s="30" t="s">
        <v>1399</v>
      </c>
      <c r="K211" s="30" t="s">
        <v>32</v>
      </c>
      <c r="L211" s="30" t="s">
        <v>1375</v>
      </c>
    </row>
    <row r="212" spans="1:12">
      <c r="A212" s="32">
        <v>208</v>
      </c>
      <c r="B212" s="30" t="s">
        <v>274</v>
      </c>
      <c r="C212" s="30"/>
      <c r="D212" s="30" t="s">
        <v>457</v>
      </c>
      <c r="E212" s="80">
        <v>1</v>
      </c>
      <c r="F212" s="80"/>
      <c r="G212" s="80">
        <v>17</v>
      </c>
      <c r="H212" s="30" t="s">
        <v>1398</v>
      </c>
      <c r="I212" s="30" t="s">
        <v>7</v>
      </c>
      <c r="J212" s="30" t="s">
        <v>1399</v>
      </c>
      <c r="K212" s="30" t="s">
        <v>32</v>
      </c>
      <c r="L212" s="30" t="s">
        <v>1376</v>
      </c>
    </row>
    <row r="213" spans="1:12">
      <c r="A213" s="32">
        <v>209</v>
      </c>
      <c r="B213" s="30" t="s">
        <v>274</v>
      </c>
      <c r="C213" s="30"/>
      <c r="D213" s="30" t="s">
        <v>458</v>
      </c>
      <c r="E213" s="80">
        <v>1</v>
      </c>
      <c r="F213" s="80"/>
      <c r="G213" s="80">
        <v>12</v>
      </c>
      <c r="H213" s="30" t="s">
        <v>1398</v>
      </c>
      <c r="I213" s="30" t="s">
        <v>7</v>
      </c>
      <c r="J213" s="30" t="s">
        <v>1399</v>
      </c>
      <c r="K213" s="30" t="s">
        <v>32</v>
      </c>
      <c r="L213" s="30" t="s">
        <v>1377</v>
      </c>
    </row>
    <row r="214" spans="1:12" ht="38.25">
      <c r="A214" s="32">
        <v>210</v>
      </c>
      <c r="B214" s="30" t="s">
        <v>274</v>
      </c>
      <c r="C214" s="30"/>
      <c r="D214" s="30" t="s">
        <v>459</v>
      </c>
      <c r="E214" s="80">
        <v>1</v>
      </c>
      <c r="F214" s="80">
        <v>188.4</v>
      </c>
      <c r="G214" s="80" t="s">
        <v>5</v>
      </c>
      <c r="H214" s="30" t="s">
        <v>1378</v>
      </c>
      <c r="I214" s="30" t="s">
        <v>7</v>
      </c>
      <c r="J214" s="30" t="s">
        <v>1399</v>
      </c>
      <c r="K214" s="30" t="s">
        <v>32</v>
      </c>
      <c r="L214" s="30" t="s">
        <v>1379</v>
      </c>
    </row>
    <row r="215" spans="1:12" ht="38.25">
      <c r="A215" s="32">
        <v>211</v>
      </c>
      <c r="B215" s="30" t="s">
        <v>266</v>
      </c>
      <c r="C215" s="30" t="s">
        <v>267</v>
      </c>
      <c r="D215" s="30" t="s">
        <v>460</v>
      </c>
      <c r="E215" s="80">
        <v>1</v>
      </c>
      <c r="F215" s="80">
        <v>436.5</v>
      </c>
      <c r="G215" s="80" t="s">
        <v>5</v>
      </c>
      <c r="H215" s="30" t="s">
        <v>1380</v>
      </c>
      <c r="I215" s="30" t="s">
        <v>7</v>
      </c>
      <c r="J215" s="30" t="s">
        <v>1399</v>
      </c>
      <c r="K215" s="30" t="s">
        <v>32</v>
      </c>
      <c r="L215" s="30" t="s">
        <v>1381</v>
      </c>
    </row>
    <row r="216" spans="1:12">
      <c r="A216" s="32">
        <v>212</v>
      </c>
      <c r="B216" s="30" t="s">
        <v>266</v>
      </c>
      <c r="C216" s="30" t="s">
        <v>267</v>
      </c>
      <c r="D216" s="30" t="s">
        <v>461</v>
      </c>
      <c r="E216" s="80">
        <v>1</v>
      </c>
      <c r="F216" s="80">
        <v>287.89999999999998</v>
      </c>
      <c r="G216" s="80" t="s">
        <v>5</v>
      </c>
      <c r="H216" s="30" t="s">
        <v>1382</v>
      </c>
      <c r="I216" s="30" t="s">
        <v>7</v>
      </c>
      <c r="J216" s="30" t="s">
        <v>1399</v>
      </c>
      <c r="K216" s="30" t="s">
        <v>32</v>
      </c>
      <c r="L216" s="30" t="s">
        <v>1383</v>
      </c>
    </row>
    <row r="217" spans="1:12" ht="38.25">
      <c r="A217" s="32">
        <v>213</v>
      </c>
      <c r="B217" s="30" t="s">
        <v>266</v>
      </c>
      <c r="C217" s="30" t="s">
        <v>267</v>
      </c>
      <c r="D217" s="30" t="s">
        <v>462</v>
      </c>
      <c r="E217" s="80">
        <v>1</v>
      </c>
      <c r="F217" s="80">
        <v>431.9</v>
      </c>
      <c r="G217" s="80" t="s">
        <v>5</v>
      </c>
      <c r="H217" s="30" t="s">
        <v>1384</v>
      </c>
      <c r="I217" s="30" t="s">
        <v>7</v>
      </c>
      <c r="J217" s="30" t="s">
        <v>1399</v>
      </c>
      <c r="K217" s="30" t="s">
        <v>32</v>
      </c>
      <c r="L217" s="30" t="s">
        <v>1385</v>
      </c>
    </row>
    <row r="218" spans="1:12" ht="38.25">
      <c r="A218" s="32">
        <v>214</v>
      </c>
      <c r="B218" s="30" t="s">
        <v>266</v>
      </c>
      <c r="C218" s="30" t="s">
        <v>267</v>
      </c>
      <c r="D218" s="30" t="s">
        <v>463</v>
      </c>
      <c r="E218" s="80">
        <v>1</v>
      </c>
      <c r="F218" s="80">
        <v>88.8</v>
      </c>
      <c r="G218" s="80" t="s">
        <v>5</v>
      </c>
      <c r="H218" s="30" t="s">
        <v>1386</v>
      </c>
      <c r="I218" s="30" t="s">
        <v>7</v>
      </c>
      <c r="J218" s="30" t="s">
        <v>1399</v>
      </c>
      <c r="K218" s="30" t="s">
        <v>32</v>
      </c>
      <c r="L218" s="30" t="s">
        <v>1387</v>
      </c>
    </row>
    <row r="219" spans="1:12" ht="38.25">
      <c r="A219" s="32">
        <v>215</v>
      </c>
      <c r="B219" s="30" t="s">
        <v>266</v>
      </c>
      <c r="C219" s="30" t="s">
        <v>267</v>
      </c>
      <c r="D219" s="30" t="s">
        <v>464</v>
      </c>
      <c r="E219" s="80">
        <v>1</v>
      </c>
      <c r="F219" s="80">
        <v>201.8</v>
      </c>
      <c r="G219" s="80" t="s">
        <v>5</v>
      </c>
      <c r="H219" s="30" t="s">
        <v>1388</v>
      </c>
      <c r="I219" s="30" t="s">
        <v>7</v>
      </c>
      <c r="J219" s="30" t="s">
        <v>1399</v>
      </c>
      <c r="K219" s="30" t="s">
        <v>32</v>
      </c>
      <c r="L219" s="30" t="s">
        <v>1389</v>
      </c>
    </row>
    <row r="220" spans="1:12">
      <c r="A220" s="32">
        <v>216</v>
      </c>
      <c r="B220" s="30" t="s">
        <v>266</v>
      </c>
      <c r="C220" s="30" t="s">
        <v>267</v>
      </c>
      <c r="D220" s="30" t="s">
        <v>465</v>
      </c>
      <c r="E220" s="80">
        <v>1</v>
      </c>
      <c r="F220" s="80"/>
      <c r="G220" s="80" t="s">
        <v>5</v>
      </c>
      <c r="H220" s="30" t="s">
        <v>1382</v>
      </c>
      <c r="I220" s="30" t="s">
        <v>7</v>
      </c>
      <c r="J220" s="30" t="s">
        <v>1399</v>
      </c>
      <c r="K220" s="30" t="s">
        <v>32</v>
      </c>
      <c r="L220" s="30"/>
    </row>
    <row r="221" spans="1:12">
      <c r="A221" s="32">
        <v>217</v>
      </c>
      <c r="B221" s="30" t="s">
        <v>266</v>
      </c>
      <c r="C221" s="30" t="s">
        <v>267</v>
      </c>
      <c r="D221" s="30" t="s">
        <v>466</v>
      </c>
      <c r="E221" s="80">
        <v>1</v>
      </c>
      <c r="F221" s="80"/>
      <c r="G221" s="80" t="s">
        <v>5</v>
      </c>
      <c r="H221" s="30" t="s">
        <v>1382</v>
      </c>
      <c r="I221" s="30" t="s">
        <v>7</v>
      </c>
      <c r="J221" s="30" t="s">
        <v>1399</v>
      </c>
      <c r="K221" s="30" t="s">
        <v>32</v>
      </c>
      <c r="L221" s="30"/>
    </row>
    <row r="222" spans="1:12" ht="38.25">
      <c r="A222" s="32">
        <v>218</v>
      </c>
      <c r="B222" s="30" t="s">
        <v>266</v>
      </c>
      <c r="C222" s="30" t="s">
        <v>267</v>
      </c>
      <c r="D222" s="30" t="s">
        <v>467</v>
      </c>
      <c r="E222" s="80">
        <v>1</v>
      </c>
      <c r="F222" s="80">
        <v>39.6</v>
      </c>
      <c r="G222" s="80" t="s">
        <v>5</v>
      </c>
      <c r="H222" s="30" t="s">
        <v>1390</v>
      </c>
      <c r="I222" s="30" t="s">
        <v>7</v>
      </c>
      <c r="J222" s="30" t="s">
        <v>1399</v>
      </c>
      <c r="K222" s="30" t="s">
        <v>32</v>
      </c>
      <c r="L222" s="30" t="s">
        <v>1391</v>
      </c>
    </row>
    <row r="223" spans="1:12" ht="38.25">
      <c r="A223" s="32">
        <v>219</v>
      </c>
      <c r="B223" s="30" t="s">
        <v>274</v>
      </c>
      <c r="C223" s="30"/>
      <c r="D223" s="30" t="s">
        <v>468</v>
      </c>
      <c r="E223" s="80">
        <v>1</v>
      </c>
      <c r="F223" s="80">
        <v>2658.2</v>
      </c>
      <c r="G223" s="80" t="s">
        <v>5</v>
      </c>
      <c r="H223" s="30" t="s">
        <v>1392</v>
      </c>
      <c r="I223" s="30" t="s">
        <v>7</v>
      </c>
      <c r="J223" s="30" t="s">
        <v>1399</v>
      </c>
      <c r="K223" s="30" t="s">
        <v>32</v>
      </c>
      <c r="L223" s="30" t="s">
        <v>1393</v>
      </c>
    </row>
    <row r="224" spans="1:12" ht="38.25">
      <c r="A224" s="32">
        <v>220</v>
      </c>
      <c r="B224" s="30" t="s">
        <v>274</v>
      </c>
      <c r="C224" s="30"/>
      <c r="D224" s="30" t="s">
        <v>1367</v>
      </c>
      <c r="E224" s="80">
        <v>1</v>
      </c>
      <c r="F224" s="80">
        <v>187</v>
      </c>
      <c r="G224" s="80" t="s">
        <v>5</v>
      </c>
      <c r="H224" s="30" t="s">
        <v>1394</v>
      </c>
      <c r="I224" s="30" t="s">
        <v>7</v>
      </c>
      <c r="J224" s="30" t="s">
        <v>1399</v>
      </c>
      <c r="K224" s="30" t="s">
        <v>32</v>
      </c>
      <c r="L224" s="30" t="s">
        <v>1395</v>
      </c>
    </row>
    <row r="225" spans="1:12" ht="51">
      <c r="A225" s="32">
        <v>221</v>
      </c>
      <c r="B225" s="30" t="s">
        <v>274</v>
      </c>
      <c r="C225" s="30"/>
      <c r="D225" s="30" t="s">
        <v>1368</v>
      </c>
      <c r="E225" s="80">
        <v>1</v>
      </c>
      <c r="F225" s="80">
        <v>1216.4000000000001</v>
      </c>
      <c r="G225" s="80">
        <v>265</v>
      </c>
      <c r="H225" s="30" t="s">
        <v>1406</v>
      </c>
      <c r="I225" s="30" t="s">
        <v>7</v>
      </c>
      <c r="J225" s="30" t="s">
        <v>1399</v>
      </c>
      <c r="K225" s="30" t="s">
        <v>32</v>
      </c>
      <c r="L225" s="30" t="s">
        <v>1407</v>
      </c>
    </row>
    <row r="226" spans="1:12" ht="51">
      <c r="A226" s="32">
        <v>222</v>
      </c>
      <c r="B226" s="30" t="s">
        <v>274</v>
      </c>
      <c r="C226" s="30"/>
      <c r="D226" s="30" t="s">
        <v>1369</v>
      </c>
      <c r="E226" s="80">
        <v>1</v>
      </c>
      <c r="F226" s="80"/>
      <c r="G226" s="80"/>
      <c r="H226" s="30" t="s">
        <v>1401</v>
      </c>
      <c r="I226" s="30" t="s">
        <v>7</v>
      </c>
      <c r="J226" s="30" t="s">
        <v>1399</v>
      </c>
      <c r="K226" s="30" t="s">
        <v>32</v>
      </c>
      <c r="L226" s="30" t="s">
        <v>1402</v>
      </c>
    </row>
    <row r="227" spans="1:12" ht="51">
      <c r="A227" s="32">
        <v>223</v>
      </c>
      <c r="B227" s="30" t="s">
        <v>274</v>
      </c>
      <c r="C227" s="30"/>
      <c r="D227" s="30" t="s">
        <v>1370</v>
      </c>
      <c r="E227" s="80">
        <v>1</v>
      </c>
      <c r="F227" s="80">
        <v>962.3</v>
      </c>
      <c r="G227" s="80">
        <v>166.2</v>
      </c>
      <c r="H227" s="30" t="s">
        <v>1403</v>
      </c>
      <c r="I227" s="30" t="s">
        <v>7</v>
      </c>
      <c r="J227" s="30" t="s">
        <v>1399</v>
      </c>
      <c r="K227" s="30" t="s">
        <v>32</v>
      </c>
      <c r="L227" s="30" t="s">
        <v>1405</v>
      </c>
    </row>
    <row r="228" spans="1:12" ht="51">
      <c r="A228" s="32">
        <v>224</v>
      </c>
      <c r="B228" s="30" t="s">
        <v>274</v>
      </c>
      <c r="C228" s="30"/>
      <c r="D228" s="30" t="s">
        <v>1371</v>
      </c>
      <c r="E228" s="80">
        <v>1</v>
      </c>
      <c r="F228" s="80">
        <v>2702.66</v>
      </c>
      <c r="G228" s="80">
        <v>208.7</v>
      </c>
      <c r="H228" s="30" t="s">
        <v>1396</v>
      </c>
      <c r="I228" s="30" t="s">
        <v>7</v>
      </c>
      <c r="J228" s="30" t="s">
        <v>1399</v>
      </c>
      <c r="K228" s="30" t="s">
        <v>32</v>
      </c>
      <c r="L228" s="30" t="s">
        <v>1397</v>
      </c>
    </row>
    <row r="229" spans="1:12" ht="51">
      <c r="A229" s="32">
        <v>225</v>
      </c>
      <c r="B229" s="30" t="s">
        <v>274</v>
      </c>
      <c r="C229" s="30"/>
      <c r="D229" s="30" t="s">
        <v>1372</v>
      </c>
      <c r="E229" s="80">
        <v>1</v>
      </c>
      <c r="F229" s="80">
        <v>859.4</v>
      </c>
      <c r="G229" s="80">
        <v>131.4</v>
      </c>
      <c r="H229" s="30" t="s">
        <v>1408</v>
      </c>
      <c r="I229" s="30" t="s">
        <v>7</v>
      </c>
      <c r="J229" s="30" t="s">
        <v>1399</v>
      </c>
      <c r="K229" s="30" t="s">
        <v>32</v>
      </c>
      <c r="L229" s="30" t="s">
        <v>1404</v>
      </c>
    </row>
    <row r="230" spans="1:12">
      <c r="A230" s="32">
        <v>226</v>
      </c>
      <c r="B230" s="30" t="s">
        <v>274</v>
      </c>
      <c r="C230" s="30"/>
      <c r="D230" s="30" t="s">
        <v>397</v>
      </c>
      <c r="E230" s="80">
        <v>1</v>
      </c>
      <c r="F230" s="80">
        <v>434.5</v>
      </c>
      <c r="G230" s="80"/>
      <c r="H230" s="30" t="s">
        <v>398</v>
      </c>
      <c r="I230" s="30" t="s">
        <v>7</v>
      </c>
      <c r="J230" s="30" t="s">
        <v>1399</v>
      </c>
      <c r="K230" s="30" t="s">
        <v>32</v>
      </c>
      <c r="L230" s="30" t="s">
        <v>399</v>
      </c>
    </row>
    <row r="231" spans="1:12">
      <c r="A231" s="32">
        <v>227</v>
      </c>
      <c r="B231" s="30" t="s">
        <v>266</v>
      </c>
      <c r="C231" s="30" t="s">
        <v>267</v>
      </c>
      <c r="D231" s="30" t="s">
        <v>1232</v>
      </c>
      <c r="E231" s="80">
        <v>1</v>
      </c>
      <c r="F231" s="80">
        <v>135.9</v>
      </c>
      <c r="G231" s="80"/>
      <c r="H231" s="30" t="s">
        <v>1233</v>
      </c>
      <c r="I231" s="30" t="s">
        <v>7</v>
      </c>
      <c r="J231" s="30" t="s">
        <v>1887</v>
      </c>
      <c r="K231" s="30" t="s">
        <v>1356</v>
      </c>
      <c r="L231" s="30" t="s">
        <v>1231</v>
      </c>
    </row>
    <row r="232" spans="1:12" ht="25.5">
      <c r="A232" s="32">
        <v>228</v>
      </c>
      <c r="B232" s="30" t="s">
        <v>266</v>
      </c>
      <c r="C232" s="30" t="s">
        <v>267</v>
      </c>
      <c r="D232" s="30" t="s">
        <v>1234</v>
      </c>
      <c r="E232" s="80">
        <v>1</v>
      </c>
      <c r="F232" s="80">
        <v>241.9</v>
      </c>
      <c r="G232" s="80"/>
      <c r="H232" s="30" t="s">
        <v>1235</v>
      </c>
      <c r="I232" s="30" t="s">
        <v>7</v>
      </c>
      <c r="J232" s="30" t="s">
        <v>1887</v>
      </c>
      <c r="K232" s="30" t="s">
        <v>1356</v>
      </c>
      <c r="L232" s="30" t="s">
        <v>1236</v>
      </c>
    </row>
    <row r="233" spans="1:12" ht="25.5">
      <c r="A233" s="32">
        <v>229</v>
      </c>
      <c r="B233" s="30" t="s">
        <v>266</v>
      </c>
      <c r="C233" s="30" t="s">
        <v>267</v>
      </c>
      <c r="D233" s="30" t="s">
        <v>1237</v>
      </c>
      <c r="E233" s="80">
        <v>1</v>
      </c>
      <c r="F233" s="80">
        <v>54.7</v>
      </c>
      <c r="G233" s="80"/>
      <c r="H233" s="30" t="s">
        <v>1238</v>
      </c>
      <c r="I233" s="30" t="s">
        <v>7</v>
      </c>
      <c r="J233" s="30" t="s">
        <v>1887</v>
      </c>
      <c r="K233" s="30" t="s">
        <v>1356</v>
      </c>
      <c r="L233" s="30" t="s">
        <v>1239</v>
      </c>
    </row>
    <row r="234" spans="1:12" ht="25.5">
      <c r="A234" s="32">
        <v>230</v>
      </c>
      <c r="B234" s="30" t="s">
        <v>266</v>
      </c>
      <c r="C234" s="30" t="s">
        <v>267</v>
      </c>
      <c r="D234" s="30" t="s">
        <v>1241</v>
      </c>
      <c r="E234" s="80">
        <v>1</v>
      </c>
      <c r="F234" s="80">
        <v>34.6</v>
      </c>
      <c r="G234" s="80"/>
      <c r="H234" s="30" t="s">
        <v>1242</v>
      </c>
      <c r="I234" s="30" t="s">
        <v>7</v>
      </c>
      <c r="J234" s="30" t="s">
        <v>1887</v>
      </c>
      <c r="K234" s="30" t="s">
        <v>1356</v>
      </c>
      <c r="L234" s="30" t="s">
        <v>1243</v>
      </c>
    </row>
    <row r="235" spans="1:12" ht="38.25">
      <c r="A235" s="32">
        <v>231</v>
      </c>
      <c r="B235" s="30" t="s">
        <v>266</v>
      </c>
      <c r="C235" s="30" t="s">
        <v>267</v>
      </c>
      <c r="D235" s="30" t="s">
        <v>1245</v>
      </c>
      <c r="E235" s="80">
        <v>1</v>
      </c>
      <c r="F235" s="80">
        <v>1292.0999999999999</v>
      </c>
      <c r="G235" s="80"/>
      <c r="H235" s="30" t="s">
        <v>1246</v>
      </c>
      <c r="I235" s="30" t="s">
        <v>7</v>
      </c>
      <c r="J235" s="30" t="s">
        <v>1887</v>
      </c>
      <c r="K235" s="30" t="s">
        <v>1356</v>
      </c>
      <c r="L235" s="30" t="s">
        <v>1247</v>
      </c>
    </row>
    <row r="236" spans="1:12" ht="38.25">
      <c r="A236" s="32">
        <v>232</v>
      </c>
      <c r="B236" s="30" t="s">
        <v>266</v>
      </c>
      <c r="C236" s="30" t="s">
        <v>267</v>
      </c>
      <c r="D236" s="30" t="s">
        <v>1249</v>
      </c>
      <c r="E236" s="80">
        <v>1</v>
      </c>
      <c r="F236" s="80">
        <v>264.10000000000002</v>
      </c>
      <c r="G236" s="80"/>
      <c r="H236" s="30" t="s">
        <v>1250</v>
      </c>
      <c r="I236" s="30" t="s">
        <v>7</v>
      </c>
      <c r="J236" s="30" t="s">
        <v>1887</v>
      </c>
      <c r="K236" s="30" t="s">
        <v>1356</v>
      </c>
      <c r="L236" s="30" t="s">
        <v>1251</v>
      </c>
    </row>
    <row r="237" spans="1:12" ht="38.25">
      <c r="A237" s="32">
        <v>233</v>
      </c>
      <c r="B237" s="30" t="s">
        <v>266</v>
      </c>
      <c r="C237" s="30" t="s">
        <v>267</v>
      </c>
      <c r="D237" s="30" t="s">
        <v>1253</v>
      </c>
      <c r="E237" s="80">
        <v>1</v>
      </c>
      <c r="F237" s="80">
        <v>867.4</v>
      </c>
      <c r="G237" s="80"/>
      <c r="H237" s="30" t="s">
        <v>1254</v>
      </c>
      <c r="I237" s="30" t="s">
        <v>7</v>
      </c>
      <c r="J237" s="30" t="s">
        <v>1887</v>
      </c>
      <c r="K237" s="30" t="s">
        <v>1356</v>
      </c>
      <c r="L237" s="30" t="s">
        <v>1255</v>
      </c>
    </row>
    <row r="238" spans="1:12" ht="38.25">
      <c r="A238" s="32">
        <v>234</v>
      </c>
      <c r="B238" s="30" t="s">
        <v>266</v>
      </c>
      <c r="C238" s="30" t="s">
        <v>267</v>
      </c>
      <c r="D238" s="30" t="s">
        <v>1257</v>
      </c>
      <c r="E238" s="80">
        <v>1</v>
      </c>
      <c r="F238" s="80">
        <v>245.5</v>
      </c>
      <c r="G238" s="80"/>
      <c r="H238" s="30" t="s">
        <v>1872</v>
      </c>
      <c r="I238" s="30" t="s">
        <v>7</v>
      </c>
      <c r="J238" s="30" t="s">
        <v>1887</v>
      </c>
      <c r="K238" s="30" t="s">
        <v>1356</v>
      </c>
      <c r="L238" s="30" t="s">
        <v>1873</v>
      </c>
    </row>
    <row r="239" spans="1:12" ht="25.5">
      <c r="A239" s="32">
        <v>235</v>
      </c>
      <c r="B239" s="30" t="s">
        <v>266</v>
      </c>
      <c r="C239" s="30" t="s">
        <v>267</v>
      </c>
      <c r="D239" s="30" t="s">
        <v>1874</v>
      </c>
      <c r="E239" s="80">
        <v>1</v>
      </c>
      <c r="F239" s="80">
        <v>21</v>
      </c>
      <c r="G239" s="80"/>
      <c r="H239" s="30" t="s">
        <v>1875</v>
      </c>
      <c r="I239" s="30" t="s">
        <v>7</v>
      </c>
      <c r="J239" s="30" t="s">
        <v>1887</v>
      </c>
      <c r="K239" s="30" t="s">
        <v>1356</v>
      </c>
      <c r="L239" s="30" t="s">
        <v>1876</v>
      </c>
    </row>
    <row r="240" spans="1:12" ht="25.5">
      <c r="A240" s="32">
        <v>236</v>
      </c>
      <c r="B240" s="30" t="s">
        <v>266</v>
      </c>
      <c r="C240" s="30" t="s">
        <v>267</v>
      </c>
      <c r="D240" s="30" t="s">
        <v>1878</v>
      </c>
      <c r="E240" s="80">
        <v>1</v>
      </c>
      <c r="F240" s="80">
        <v>5.3</v>
      </c>
      <c r="G240" s="80"/>
      <c r="H240" s="30" t="s">
        <v>1879</v>
      </c>
      <c r="I240" s="30" t="s">
        <v>7</v>
      </c>
      <c r="J240" s="30" t="s">
        <v>1887</v>
      </c>
      <c r="K240" s="30" t="s">
        <v>1356</v>
      </c>
      <c r="L240" s="30" t="s">
        <v>1880</v>
      </c>
    </row>
    <row r="241" spans="1:12" ht="25.5">
      <c r="A241" s="32">
        <v>237</v>
      </c>
      <c r="B241" s="30" t="s">
        <v>266</v>
      </c>
      <c r="C241" s="30" t="s">
        <v>267</v>
      </c>
      <c r="D241" s="30" t="s">
        <v>1881</v>
      </c>
      <c r="E241" s="80">
        <v>1</v>
      </c>
      <c r="F241" s="80">
        <v>142.80000000000001</v>
      </c>
      <c r="G241" s="80"/>
      <c r="H241" s="30" t="s">
        <v>1882</v>
      </c>
      <c r="I241" s="30" t="s">
        <v>7</v>
      </c>
      <c r="J241" s="30" t="s">
        <v>1887</v>
      </c>
      <c r="K241" s="30" t="s">
        <v>1356</v>
      </c>
      <c r="L241" s="30" t="s">
        <v>1883</v>
      </c>
    </row>
    <row r="242" spans="1:12" ht="25.5">
      <c r="A242" s="32">
        <v>238</v>
      </c>
      <c r="B242" s="30" t="s">
        <v>266</v>
      </c>
      <c r="C242" s="30" t="s">
        <v>267</v>
      </c>
      <c r="D242" s="30" t="s">
        <v>1884</v>
      </c>
      <c r="E242" s="80">
        <v>1</v>
      </c>
      <c r="F242" s="80">
        <v>244.9</v>
      </c>
      <c r="G242" s="80"/>
      <c r="H242" s="30" t="s">
        <v>1885</v>
      </c>
      <c r="I242" s="30" t="s">
        <v>7</v>
      </c>
      <c r="J242" s="30" t="s">
        <v>1887</v>
      </c>
      <c r="K242" s="30" t="s">
        <v>1356</v>
      </c>
      <c r="L242" s="30" t="s">
        <v>1886</v>
      </c>
    </row>
    <row r="243" spans="1:12">
      <c r="A243" s="32">
        <v>239</v>
      </c>
      <c r="B243" s="30" t="s">
        <v>274</v>
      </c>
      <c r="C243" s="30"/>
      <c r="D243" s="30" t="s">
        <v>1888</v>
      </c>
      <c r="E243" s="80">
        <v>1</v>
      </c>
      <c r="F243" s="80">
        <v>7.2</v>
      </c>
      <c r="G243" s="80"/>
      <c r="H243" s="30" t="s">
        <v>1889</v>
      </c>
      <c r="I243" s="30" t="s">
        <v>7</v>
      </c>
      <c r="J243" s="30" t="s">
        <v>1887</v>
      </c>
      <c r="K243" s="30" t="s">
        <v>1356</v>
      </c>
      <c r="L243" s="30" t="s">
        <v>1890</v>
      </c>
    </row>
    <row r="244" spans="1:12">
      <c r="A244" s="32">
        <v>240</v>
      </c>
      <c r="B244" s="30" t="s">
        <v>274</v>
      </c>
      <c r="C244" s="30"/>
      <c r="D244" s="30" t="s">
        <v>1891</v>
      </c>
      <c r="E244" s="80">
        <v>1</v>
      </c>
      <c r="F244" s="80"/>
      <c r="G244" s="80"/>
      <c r="H244" s="30" t="s">
        <v>1244</v>
      </c>
      <c r="I244" s="30" t="s">
        <v>7</v>
      </c>
      <c r="J244" s="30" t="s">
        <v>1887</v>
      </c>
      <c r="K244" s="30" t="s">
        <v>1356</v>
      </c>
      <c r="L244" s="30"/>
    </row>
    <row r="245" spans="1:12">
      <c r="A245" s="32">
        <v>241</v>
      </c>
      <c r="B245" s="30" t="s">
        <v>274</v>
      </c>
      <c r="C245" s="30"/>
      <c r="D245" s="30" t="s">
        <v>1892</v>
      </c>
      <c r="E245" s="80">
        <v>1</v>
      </c>
      <c r="F245" s="80"/>
      <c r="G245" s="80">
        <v>22.9</v>
      </c>
      <c r="H245" s="30" t="s">
        <v>1256</v>
      </c>
      <c r="I245" s="30" t="s">
        <v>7</v>
      </c>
      <c r="J245" s="30" t="s">
        <v>1887</v>
      </c>
      <c r="K245" s="30" t="s">
        <v>1356</v>
      </c>
      <c r="L245" s="30" t="s">
        <v>1893</v>
      </c>
    </row>
    <row r="246" spans="1:12">
      <c r="A246" s="32">
        <v>242</v>
      </c>
      <c r="B246" s="30" t="s">
        <v>274</v>
      </c>
      <c r="C246" s="30"/>
      <c r="D246" s="30" t="s">
        <v>1894</v>
      </c>
      <c r="E246" s="80">
        <v>1</v>
      </c>
      <c r="F246" s="80"/>
      <c r="G246" s="80"/>
      <c r="H246" s="30" t="s">
        <v>1244</v>
      </c>
      <c r="I246" s="30" t="s">
        <v>7</v>
      </c>
      <c r="J246" s="30" t="s">
        <v>1887</v>
      </c>
      <c r="K246" s="30" t="s">
        <v>1356</v>
      </c>
      <c r="L246" s="30"/>
    </row>
    <row r="247" spans="1:12">
      <c r="A247" s="32">
        <v>243</v>
      </c>
      <c r="B247" s="30" t="s">
        <v>274</v>
      </c>
      <c r="C247" s="30"/>
      <c r="D247" s="30" t="s">
        <v>1895</v>
      </c>
      <c r="E247" s="80">
        <v>1</v>
      </c>
      <c r="F247" s="80"/>
      <c r="G247" s="80"/>
      <c r="H247" s="30" t="s">
        <v>1244</v>
      </c>
      <c r="I247" s="30" t="s">
        <v>7</v>
      </c>
      <c r="J247" s="30" t="s">
        <v>1887</v>
      </c>
      <c r="K247" s="30" t="s">
        <v>1356</v>
      </c>
      <c r="L247" s="30"/>
    </row>
    <row r="248" spans="1:12">
      <c r="A248" s="32">
        <v>244</v>
      </c>
      <c r="B248" s="30" t="s">
        <v>274</v>
      </c>
      <c r="C248" s="30"/>
      <c r="D248" s="30" t="s">
        <v>1896</v>
      </c>
      <c r="E248" s="80">
        <v>1</v>
      </c>
      <c r="F248" s="80"/>
      <c r="G248" s="80"/>
      <c r="H248" s="30" t="s">
        <v>1252</v>
      </c>
      <c r="I248" s="30" t="s">
        <v>7</v>
      </c>
      <c r="J248" s="30" t="s">
        <v>1887</v>
      </c>
      <c r="K248" s="30" t="s">
        <v>1356</v>
      </c>
      <c r="L248" s="30"/>
    </row>
    <row r="249" spans="1:12">
      <c r="A249" s="32">
        <v>245</v>
      </c>
      <c r="B249" s="30" t="s">
        <v>274</v>
      </c>
      <c r="C249" s="30"/>
      <c r="D249" s="30" t="s">
        <v>1897</v>
      </c>
      <c r="E249" s="80">
        <v>1</v>
      </c>
      <c r="F249" s="80"/>
      <c r="G249" s="80"/>
      <c r="H249" s="30" t="s">
        <v>1244</v>
      </c>
      <c r="I249" s="30" t="s">
        <v>7</v>
      </c>
      <c r="J249" s="30" t="s">
        <v>1887</v>
      </c>
      <c r="K249" s="30" t="s">
        <v>1356</v>
      </c>
      <c r="L249" s="30"/>
    </row>
    <row r="250" spans="1:12">
      <c r="A250" s="32">
        <v>246</v>
      </c>
      <c r="B250" s="30" t="s">
        <v>274</v>
      </c>
      <c r="C250" s="30"/>
      <c r="D250" s="30" t="s">
        <v>1898</v>
      </c>
      <c r="E250" s="80">
        <v>1</v>
      </c>
      <c r="F250" s="80">
        <v>13.4</v>
      </c>
      <c r="G250" s="80"/>
      <c r="H250" s="30" t="s">
        <v>1899</v>
      </c>
      <c r="I250" s="30" t="s">
        <v>7</v>
      </c>
      <c r="J250" s="30" t="s">
        <v>1887</v>
      </c>
      <c r="K250" s="30" t="s">
        <v>1356</v>
      </c>
      <c r="L250" s="30" t="s">
        <v>1900</v>
      </c>
    </row>
    <row r="251" spans="1:12">
      <c r="A251" s="32">
        <v>247</v>
      </c>
      <c r="B251" s="30" t="s">
        <v>274</v>
      </c>
      <c r="C251" s="30"/>
      <c r="D251" s="30" t="s">
        <v>1901</v>
      </c>
      <c r="E251" s="80">
        <v>1</v>
      </c>
      <c r="F251" s="80"/>
      <c r="G251" s="80"/>
      <c r="H251" s="30" t="s">
        <v>1252</v>
      </c>
      <c r="I251" s="30" t="s">
        <v>7</v>
      </c>
      <c r="J251" s="30" t="s">
        <v>1887</v>
      </c>
      <c r="K251" s="30" t="s">
        <v>1356</v>
      </c>
      <c r="L251" s="30"/>
    </row>
    <row r="252" spans="1:12">
      <c r="A252" s="32">
        <v>248</v>
      </c>
      <c r="B252" s="30" t="s">
        <v>274</v>
      </c>
      <c r="C252" s="30"/>
      <c r="D252" s="30" t="s">
        <v>1902</v>
      </c>
      <c r="E252" s="80">
        <v>1</v>
      </c>
      <c r="F252" s="80"/>
      <c r="G252" s="80">
        <v>95</v>
      </c>
      <c r="H252" s="30" t="s">
        <v>1903</v>
      </c>
      <c r="I252" s="30" t="s">
        <v>7</v>
      </c>
      <c r="J252" s="30" t="s">
        <v>1887</v>
      </c>
      <c r="K252" s="30" t="s">
        <v>1356</v>
      </c>
      <c r="L252" s="30" t="s">
        <v>1904</v>
      </c>
    </row>
    <row r="253" spans="1:12">
      <c r="A253" s="32">
        <v>249</v>
      </c>
      <c r="B253" s="30" t="s">
        <v>274</v>
      </c>
      <c r="C253" s="30"/>
      <c r="D253" s="30" t="s">
        <v>1905</v>
      </c>
      <c r="E253" s="80">
        <v>1</v>
      </c>
      <c r="F253" s="80"/>
      <c r="G253" s="80">
        <v>128</v>
      </c>
      <c r="H253" s="30" t="s">
        <v>1903</v>
      </c>
      <c r="I253" s="30" t="s">
        <v>7</v>
      </c>
      <c r="J253" s="30" t="s">
        <v>1887</v>
      </c>
      <c r="K253" s="30" t="s">
        <v>1356</v>
      </c>
      <c r="L253" s="30" t="s">
        <v>1906</v>
      </c>
    </row>
    <row r="254" spans="1:12">
      <c r="A254" s="32">
        <v>250</v>
      </c>
      <c r="B254" s="30" t="s">
        <v>274</v>
      </c>
      <c r="C254" s="30"/>
      <c r="D254" s="30" t="s">
        <v>1907</v>
      </c>
      <c r="E254" s="80">
        <v>1</v>
      </c>
      <c r="F254" s="80"/>
      <c r="G254" s="80"/>
      <c r="H254" s="30" t="s">
        <v>1240</v>
      </c>
      <c r="I254" s="30" t="s">
        <v>7</v>
      </c>
      <c r="J254" s="30" t="s">
        <v>1887</v>
      </c>
      <c r="K254" s="30" t="s">
        <v>1356</v>
      </c>
      <c r="L254" s="30"/>
    </row>
    <row r="255" spans="1:12">
      <c r="A255" s="32">
        <v>251</v>
      </c>
      <c r="B255" s="30" t="s">
        <v>274</v>
      </c>
      <c r="C255" s="30"/>
      <c r="D255" s="30" t="s">
        <v>1908</v>
      </c>
      <c r="E255" s="80">
        <v>1</v>
      </c>
      <c r="F255" s="80">
        <v>2.5</v>
      </c>
      <c r="G255" s="80"/>
      <c r="H255" s="30" t="s">
        <v>1899</v>
      </c>
      <c r="I255" s="30" t="s">
        <v>7</v>
      </c>
      <c r="J255" s="30" t="s">
        <v>1887</v>
      </c>
      <c r="K255" s="30" t="s">
        <v>1356</v>
      </c>
      <c r="L255" s="30" t="s">
        <v>1909</v>
      </c>
    </row>
    <row r="256" spans="1:12">
      <c r="A256" s="32">
        <v>252</v>
      </c>
      <c r="B256" s="30" t="s">
        <v>274</v>
      </c>
      <c r="C256" s="30"/>
      <c r="D256" s="30" t="s">
        <v>1910</v>
      </c>
      <c r="E256" s="80">
        <v>1</v>
      </c>
      <c r="F256" s="80"/>
      <c r="G256" s="80"/>
      <c r="H256" s="30" t="s">
        <v>1244</v>
      </c>
      <c r="I256" s="30" t="s">
        <v>7</v>
      </c>
      <c r="J256" s="30" t="s">
        <v>1887</v>
      </c>
      <c r="K256" s="30" t="s">
        <v>1356</v>
      </c>
      <c r="L256" s="30"/>
    </row>
    <row r="257" spans="1:12">
      <c r="A257" s="32">
        <v>253</v>
      </c>
      <c r="B257" s="30" t="s">
        <v>274</v>
      </c>
      <c r="C257" s="30"/>
      <c r="D257" s="30" t="s">
        <v>1911</v>
      </c>
      <c r="E257" s="80">
        <v>1</v>
      </c>
      <c r="F257" s="80"/>
      <c r="G257" s="80">
        <v>12.5</v>
      </c>
      <c r="H257" s="30" t="s">
        <v>1899</v>
      </c>
      <c r="I257" s="30" t="s">
        <v>7</v>
      </c>
      <c r="J257" s="30" t="s">
        <v>1887</v>
      </c>
      <c r="K257" s="30" t="s">
        <v>1356</v>
      </c>
      <c r="L257" s="30" t="s">
        <v>1912</v>
      </c>
    </row>
    <row r="258" spans="1:12">
      <c r="A258" s="32">
        <v>254</v>
      </c>
      <c r="B258" s="30" t="s">
        <v>274</v>
      </c>
      <c r="C258" s="30"/>
      <c r="D258" s="30" t="s">
        <v>1913</v>
      </c>
      <c r="E258" s="80">
        <v>1</v>
      </c>
      <c r="F258" s="80"/>
      <c r="G258" s="80">
        <v>27.7</v>
      </c>
      <c r="H258" s="30" t="s">
        <v>1244</v>
      </c>
      <c r="I258" s="30" t="s">
        <v>7</v>
      </c>
      <c r="J258" s="30" t="s">
        <v>1887</v>
      </c>
      <c r="K258" s="30" t="s">
        <v>1356</v>
      </c>
      <c r="L258" s="30" t="s">
        <v>1914</v>
      </c>
    </row>
    <row r="259" spans="1:12">
      <c r="A259" s="32">
        <v>255</v>
      </c>
      <c r="B259" s="30" t="s">
        <v>274</v>
      </c>
      <c r="C259" s="30"/>
      <c r="D259" s="30" t="s">
        <v>1913</v>
      </c>
      <c r="E259" s="80">
        <v>1</v>
      </c>
      <c r="F259" s="80"/>
      <c r="G259" s="80">
        <v>44.2</v>
      </c>
      <c r="H259" s="30" t="s">
        <v>1252</v>
      </c>
      <c r="I259" s="30" t="s">
        <v>7</v>
      </c>
      <c r="J259" s="30" t="s">
        <v>1887</v>
      </c>
      <c r="K259" s="30" t="s">
        <v>1356</v>
      </c>
      <c r="L259" s="30" t="s">
        <v>1915</v>
      </c>
    </row>
    <row r="260" spans="1:12">
      <c r="A260" s="32">
        <v>256</v>
      </c>
      <c r="B260" s="30" t="s">
        <v>274</v>
      </c>
      <c r="C260" s="30"/>
      <c r="D260" s="30" t="s">
        <v>1916</v>
      </c>
      <c r="E260" s="80">
        <v>1</v>
      </c>
      <c r="F260" s="80"/>
      <c r="G260" s="80">
        <v>29.9</v>
      </c>
      <c r="H260" s="30" t="s">
        <v>1244</v>
      </c>
      <c r="I260" s="30" t="s">
        <v>7</v>
      </c>
      <c r="J260" s="30" t="s">
        <v>1887</v>
      </c>
      <c r="K260" s="30" t="s">
        <v>1356</v>
      </c>
      <c r="L260" s="30" t="s">
        <v>1917</v>
      </c>
    </row>
    <row r="261" spans="1:12">
      <c r="A261" s="32">
        <v>257</v>
      </c>
      <c r="B261" s="30" t="s">
        <v>274</v>
      </c>
      <c r="C261" s="30"/>
      <c r="D261" s="30" t="s">
        <v>1918</v>
      </c>
      <c r="E261" s="80">
        <v>1</v>
      </c>
      <c r="F261" s="80"/>
      <c r="G261" s="80"/>
      <c r="H261" s="30" t="s">
        <v>1252</v>
      </c>
      <c r="I261" s="30" t="s">
        <v>7</v>
      </c>
      <c r="J261" s="30" t="s">
        <v>1887</v>
      </c>
      <c r="K261" s="30" t="s">
        <v>1356</v>
      </c>
      <c r="L261" s="30"/>
    </row>
    <row r="262" spans="1:12">
      <c r="A262" s="32">
        <v>258</v>
      </c>
      <c r="B262" s="30" t="s">
        <v>274</v>
      </c>
      <c r="C262" s="30"/>
      <c r="D262" s="30" t="s">
        <v>1919</v>
      </c>
      <c r="E262" s="80">
        <v>1</v>
      </c>
      <c r="F262" s="80"/>
      <c r="G262" s="80"/>
      <c r="H262" s="30" t="s">
        <v>1252</v>
      </c>
      <c r="I262" s="30" t="s">
        <v>7</v>
      </c>
      <c r="J262" s="30" t="s">
        <v>1887</v>
      </c>
      <c r="K262" s="30" t="s">
        <v>1356</v>
      </c>
      <c r="L262" s="30"/>
    </row>
    <row r="263" spans="1:12">
      <c r="A263" s="32">
        <v>259</v>
      </c>
      <c r="B263" s="30" t="s">
        <v>274</v>
      </c>
      <c r="C263" s="30"/>
      <c r="D263" s="30" t="s">
        <v>1920</v>
      </c>
      <c r="E263" s="80">
        <v>1</v>
      </c>
      <c r="F263" s="80"/>
      <c r="G263" s="80">
        <v>29.6</v>
      </c>
      <c r="H263" s="30" t="s">
        <v>1256</v>
      </c>
      <c r="I263" s="30" t="s">
        <v>7</v>
      </c>
      <c r="J263" s="30" t="s">
        <v>1887</v>
      </c>
      <c r="K263" s="30" t="s">
        <v>1356</v>
      </c>
      <c r="L263" s="30" t="s">
        <v>1921</v>
      </c>
    </row>
    <row r="264" spans="1:12">
      <c r="A264" s="32">
        <v>260</v>
      </c>
      <c r="B264" s="30" t="s">
        <v>274</v>
      </c>
      <c r="C264" s="30"/>
      <c r="D264" s="30" t="s">
        <v>1922</v>
      </c>
      <c r="E264" s="80">
        <v>1</v>
      </c>
      <c r="F264" s="80"/>
      <c r="G264" s="80">
        <v>29.7</v>
      </c>
      <c r="H264" s="30" t="s">
        <v>1248</v>
      </c>
      <c r="I264" s="30" t="s">
        <v>7</v>
      </c>
      <c r="J264" s="30" t="s">
        <v>1887</v>
      </c>
      <c r="K264" s="30" t="s">
        <v>1356</v>
      </c>
      <c r="L264" s="30" t="s">
        <v>1923</v>
      </c>
    </row>
    <row r="265" spans="1:12">
      <c r="A265" s="32">
        <v>261</v>
      </c>
      <c r="B265" s="30" t="s">
        <v>274</v>
      </c>
      <c r="C265" s="30"/>
      <c r="D265" s="30" t="s">
        <v>1924</v>
      </c>
      <c r="E265" s="80">
        <v>1</v>
      </c>
      <c r="F265" s="80"/>
      <c r="G265" s="80">
        <v>70</v>
      </c>
      <c r="H265" s="30" t="s">
        <v>1899</v>
      </c>
      <c r="I265" s="30" t="s">
        <v>7</v>
      </c>
      <c r="J265" s="30" t="s">
        <v>1887</v>
      </c>
      <c r="K265" s="30" t="s">
        <v>1356</v>
      </c>
      <c r="L265" s="30" t="s">
        <v>1925</v>
      </c>
    </row>
    <row r="266" spans="1:12">
      <c r="A266" s="32">
        <v>262</v>
      </c>
      <c r="B266" s="30" t="s">
        <v>274</v>
      </c>
      <c r="C266" s="30"/>
      <c r="D266" s="30" t="s">
        <v>1926</v>
      </c>
      <c r="E266" s="80">
        <v>1</v>
      </c>
      <c r="F266" s="80"/>
      <c r="G266" s="80">
        <v>16</v>
      </c>
      <c r="H266" s="30" t="s">
        <v>1877</v>
      </c>
      <c r="I266" s="30" t="s">
        <v>7</v>
      </c>
      <c r="J266" s="30" t="s">
        <v>1887</v>
      </c>
      <c r="K266" s="30" t="s">
        <v>1356</v>
      </c>
      <c r="L266" s="30" t="s">
        <v>1927</v>
      </c>
    </row>
    <row r="267" spans="1:12">
      <c r="A267" s="32">
        <v>263</v>
      </c>
      <c r="B267" s="30" t="s">
        <v>274</v>
      </c>
      <c r="C267" s="30"/>
      <c r="D267" s="30" t="s">
        <v>1928</v>
      </c>
      <c r="E267" s="80">
        <v>1</v>
      </c>
      <c r="F267" s="80"/>
      <c r="G267" s="80">
        <v>31</v>
      </c>
      <c r="H267" s="30" t="s">
        <v>1877</v>
      </c>
      <c r="I267" s="30" t="s">
        <v>7</v>
      </c>
      <c r="J267" s="30" t="s">
        <v>1887</v>
      </c>
      <c r="K267" s="30" t="s">
        <v>1356</v>
      </c>
      <c r="L267" s="30" t="s">
        <v>1929</v>
      </c>
    </row>
    <row r="268" spans="1:12">
      <c r="A268" s="32">
        <v>264</v>
      </c>
      <c r="B268" s="30" t="s">
        <v>274</v>
      </c>
      <c r="C268" s="30"/>
      <c r="D268" s="30" t="s">
        <v>1930</v>
      </c>
      <c r="E268" s="80">
        <v>1</v>
      </c>
      <c r="F268" s="80"/>
      <c r="G268" s="80">
        <v>45</v>
      </c>
      <c r="H268" s="30" t="s">
        <v>1877</v>
      </c>
      <c r="I268" s="30" t="s">
        <v>7</v>
      </c>
      <c r="J268" s="30" t="s">
        <v>1887</v>
      </c>
      <c r="K268" s="30" t="s">
        <v>1356</v>
      </c>
      <c r="L268" s="30" t="s">
        <v>1931</v>
      </c>
    </row>
    <row r="269" spans="1:12">
      <c r="A269" s="32">
        <v>265</v>
      </c>
      <c r="B269" s="30" t="s">
        <v>274</v>
      </c>
      <c r="C269" s="30"/>
      <c r="D269" s="30" t="s">
        <v>1932</v>
      </c>
      <c r="E269" s="80">
        <v>1</v>
      </c>
      <c r="F269" s="80"/>
      <c r="G269" s="80">
        <v>50</v>
      </c>
      <c r="H269" s="30" t="s">
        <v>1877</v>
      </c>
      <c r="I269" s="30" t="s">
        <v>7</v>
      </c>
      <c r="J269" s="30" t="s">
        <v>1887</v>
      </c>
      <c r="K269" s="30" t="s">
        <v>1356</v>
      </c>
      <c r="L269" s="30" t="s">
        <v>1933</v>
      </c>
    </row>
    <row r="270" spans="1:12">
      <c r="A270" s="32">
        <v>266</v>
      </c>
      <c r="B270" s="30" t="s">
        <v>274</v>
      </c>
      <c r="C270" s="30"/>
      <c r="D270" s="30" t="s">
        <v>1934</v>
      </c>
      <c r="E270" s="80">
        <v>1</v>
      </c>
      <c r="F270" s="80"/>
      <c r="G270" s="80">
        <v>63</v>
      </c>
      <c r="H270" s="30" t="s">
        <v>1935</v>
      </c>
      <c r="I270" s="30" t="s">
        <v>7</v>
      </c>
      <c r="J270" s="30" t="s">
        <v>1887</v>
      </c>
      <c r="K270" s="30" t="s">
        <v>1356</v>
      </c>
      <c r="L270" s="30" t="s">
        <v>1936</v>
      </c>
    </row>
    <row r="271" spans="1:12">
      <c r="A271" s="32">
        <v>267</v>
      </c>
      <c r="B271" s="30" t="s">
        <v>274</v>
      </c>
      <c r="C271" s="30"/>
      <c r="D271" s="30" t="s">
        <v>1937</v>
      </c>
      <c r="E271" s="80">
        <v>1</v>
      </c>
      <c r="F271" s="80"/>
      <c r="G271" s="80">
        <v>73</v>
      </c>
      <c r="H271" s="30" t="s">
        <v>1903</v>
      </c>
      <c r="I271" s="30" t="s">
        <v>7</v>
      </c>
      <c r="J271" s="30" t="s">
        <v>1887</v>
      </c>
      <c r="K271" s="30" t="s">
        <v>1356</v>
      </c>
      <c r="L271" s="30" t="s">
        <v>1938</v>
      </c>
    </row>
    <row r="272" spans="1:12">
      <c r="A272" s="32">
        <v>268</v>
      </c>
      <c r="B272" s="30" t="s">
        <v>274</v>
      </c>
      <c r="C272" s="30"/>
      <c r="D272" s="30" t="s">
        <v>1939</v>
      </c>
      <c r="E272" s="80">
        <v>1</v>
      </c>
      <c r="F272" s="80"/>
      <c r="G272" s="80">
        <v>105</v>
      </c>
      <c r="H272" s="30" t="s">
        <v>1877</v>
      </c>
      <c r="I272" s="30" t="s">
        <v>7</v>
      </c>
      <c r="J272" s="30" t="s">
        <v>1887</v>
      </c>
      <c r="K272" s="30" t="s">
        <v>1356</v>
      </c>
      <c r="L272" s="30" t="s">
        <v>1940</v>
      </c>
    </row>
    <row r="273" spans="1:12">
      <c r="A273" s="32">
        <v>269</v>
      </c>
      <c r="B273" s="30" t="s">
        <v>274</v>
      </c>
      <c r="C273" s="30"/>
      <c r="D273" s="30" t="s">
        <v>1939</v>
      </c>
      <c r="E273" s="80">
        <v>1</v>
      </c>
      <c r="F273" s="80"/>
      <c r="G273" s="80">
        <v>282</v>
      </c>
      <c r="H273" s="30" t="s">
        <v>1877</v>
      </c>
      <c r="I273" s="30" t="s">
        <v>7</v>
      </c>
      <c r="J273" s="30" t="s">
        <v>1887</v>
      </c>
      <c r="K273" s="30" t="s">
        <v>1356</v>
      </c>
      <c r="L273" s="30" t="s">
        <v>1941</v>
      </c>
    </row>
    <row r="274" spans="1:12">
      <c r="A274" s="32">
        <v>270</v>
      </c>
      <c r="B274" s="30" t="s">
        <v>274</v>
      </c>
      <c r="C274" s="30"/>
      <c r="D274" s="30" t="s">
        <v>1942</v>
      </c>
      <c r="E274" s="80">
        <v>1</v>
      </c>
      <c r="F274" s="80"/>
      <c r="G274" s="80">
        <v>152</v>
      </c>
      <c r="H274" s="30" t="s">
        <v>1943</v>
      </c>
      <c r="I274" s="30" t="s">
        <v>7</v>
      </c>
      <c r="J274" s="30" t="s">
        <v>1887</v>
      </c>
      <c r="K274" s="30" t="s">
        <v>1356</v>
      </c>
      <c r="L274" s="30" t="s">
        <v>1944</v>
      </c>
    </row>
    <row r="275" spans="1:12">
      <c r="A275" s="32">
        <v>271</v>
      </c>
      <c r="B275" s="30" t="s">
        <v>274</v>
      </c>
      <c r="C275" s="30"/>
      <c r="D275" s="30" t="s">
        <v>1939</v>
      </c>
      <c r="E275" s="80">
        <v>1</v>
      </c>
      <c r="F275" s="80"/>
      <c r="G275" s="80">
        <v>86</v>
      </c>
      <c r="H275" s="30" t="s">
        <v>1877</v>
      </c>
      <c r="I275" s="30" t="s">
        <v>7</v>
      </c>
      <c r="J275" s="30" t="s">
        <v>1887</v>
      </c>
      <c r="K275" s="30" t="s">
        <v>1356</v>
      </c>
      <c r="L275" s="30" t="s">
        <v>1945</v>
      </c>
    </row>
    <row r="276" spans="1:12">
      <c r="A276" s="32">
        <v>272</v>
      </c>
      <c r="B276" s="30" t="s">
        <v>274</v>
      </c>
      <c r="C276" s="30"/>
      <c r="D276" s="30" t="s">
        <v>1946</v>
      </c>
      <c r="E276" s="80">
        <v>1</v>
      </c>
      <c r="F276" s="80"/>
      <c r="G276" s="80">
        <v>184</v>
      </c>
      <c r="H276" s="30" t="s">
        <v>1947</v>
      </c>
      <c r="I276" s="30" t="s">
        <v>7</v>
      </c>
      <c r="J276" s="30" t="s">
        <v>1887</v>
      </c>
      <c r="K276" s="30" t="s">
        <v>1356</v>
      </c>
      <c r="L276" s="30" t="s">
        <v>1948</v>
      </c>
    </row>
    <row r="277" spans="1:12">
      <c r="A277" s="32">
        <v>273</v>
      </c>
      <c r="B277" s="30" t="s">
        <v>274</v>
      </c>
      <c r="C277" s="30"/>
      <c r="D277" s="30" t="s">
        <v>1949</v>
      </c>
      <c r="E277" s="80">
        <v>1</v>
      </c>
      <c r="F277" s="80"/>
      <c r="G277" s="80">
        <v>184</v>
      </c>
      <c r="H277" s="30" t="s">
        <v>1877</v>
      </c>
      <c r="I277" s="30" t="s">
        <v>7</v>
      </c>
      <c r="J277" s="30" t="s">
        <v>1887</v>
      </c>
      <c r="K277" s="30" t="s">
        <v>1356</v>
      </c>
      <c r="L277" s="30" t="s">
        <v>1950</v>
      </c>
    </row>
    <row r="278" spans="1:12">
      <c r="A278" s="32">
        <v>274</v>
      </c>
      <c r="B278" s="30" t="s">
        <v>274</v>
      </c>
      <c r="C278" s="30"/>
      <c r="D278" s="30" t="s">
        <v>1939</v>
      </c>
      <c r="E278" s="80">
        <v>1</v>
      </c>
      <c r="F278" s="80"/>
      <c r="G278" s="80">
        <v>235</v>
      </c>
      <c r="H278" s="30" t="s">
        <v>1877</v>
      </c>
      <c r="I278" s="30" t="s">
        <v>7</v>
      </c>
      <c r="J278" s="30" t="s">
        <v>1887</v>
      </c>
      <c r="K278" s="30" t="s">
        <v>1356</v>
      </c>
      <c r="L278" s="30" t="s">
        <v>1951</v>
      </c>
    </row>
    <row r="279" spans="1:12">
      <c r="A279" s="32">
        <v>275</v>
      </c>
      <c r="B279" s="30" t="s">
        <v>274</v>
      </c>
      <c r="C279" s="30"/>
      <c r="D279" s="30" t="s">
        <v>1952</v>
      </c>
      <c r="E279" s="80">
        <v>1</v>
      </c>
      <c r="F279" s="80"/>
      <c r="G279" s="80">
        <v>217</v>
      </c>
      <c r="H279" s="30" t="s">
        <v>1953</v>
      </c>
      <c r="I279" s="30" t="s">
        <v>7</v>
      </c>
      <c r="J279" s="30" t="s">
        <v>1887</v>
      </c>
      <c r="K279" s="30" t="s">
        <v>1356</v>
      </c>
      <c r="L279" s="30" t="s">
        <v>1954</v>
      </c>
    </row>
    <row r="280" spans="1:12">
      <c r="A280" s="32">
        <v>276</v>
      </c>
      <c r="B280" s="30" t="s">
        <v>274</v>
      </c>
      <c r="C280" s="30"/>
      <c r="D280" s="30" t="s">
        <v>1955</v>
      </c>
      <c r="E280" s="80">
        <v>1</v>
      </c>
      <c r="F280" s="80"/>
      <c r="G280" s="80">
        <v>217</v>
      </c>
      <c r="H280" s="30" t="s">
        <v>1877</v>
      </c>
      <c r="I280" s="30" t="s">
        <v>7</v>
      </c>
      <c r="J280" s="30" t="s">
        <v>1887</v>
      </c>
      <c r="K280" s="30" t="s">
        <v>1356</v>
      </c>
      <c r="L280" s="30" t="s">
        <v>1956</v>
      </c>
    </row>
    <row r="281" spans="1:12">
      <c r="A281" s="32">
        <v>277</v>
      </c>
      <c r="B281" s="30" t="s">
        <v>274</v>
      </c>
      <c r="C281" s="30"/>
      <c r="D281" s="30" t="s">
        <v>1957</v>
      </c>
      <c r="E281" s="80">
        <v>1</v>
      </c>
      <c r="F281" s="80"/>
      <c r="G281" s="80">
        <v>250</v>
      </c>
      <c r="H281" s="30" t="s">
        <v>1958</v>
      </c>
      <c r="I281" s="30" t="s">
        <v>7</v>
      </c>
      <c r="J281" s="30" t="s">
        <v>1887</v>
      </c>
      <c r="K281" s="30" t="s">
        <v>1356</v>
      </c>
      <c r="L281" s="30" t="s">
        <v>1959</v>
      </c>
    </row>
    <row r="282" spans="1:12">
      <c r="A282" s="32">
        <v>278</v>
      </c>
      <c r="B282" s="30" t="s">
        <v>274</v>
      </c>
      <c r="C282" s="30"/>
      <c r="D282" s="30" t="s">
        <v>1939</v>
      </c>
      <c r="E282" s="80">
        <v>1</v>
      </c>
      <c r="F282" s="80"/>
      <c r="G282" s="80">
        <v>159</v>
      </c>
      <c r="H282" s="30" t="s">
        <v>1877</v>
      </c>
      <c r="I282" s="30" t="s">
        <v>7</v>
      </c>
      <c r="J282" s="30" t="s">
        <v>1887</v>
      </c>
      <c r="K282" s="30" t="s">
        <v>1356</v>
      </c>
      <c r="L282" s="30" t="s">
        <v>1960</v>
      </c>
    </row>
    <row r="283" spans="1:12">
      <c r="A283" s="32">
        <v>279</v>
      </c>
      <c r="B283" s="30" t="s">
        <v>274</v>
      </c>
      <c r="C283" s="30"/>
      <c r="D283" s="30" t="s">
        <v>1961</v>
      </c>
      <c r="E283" s="80">
        <v>1</v>
      </c>
      <c r="F283" s="80"/>
      <c r="G283" s="80">
        <v>257</v>
      </c>
      <c r="H283" s="30" t="s">
        <v>1899</v>
      </c>
      <c r="I283" s="30" t="s">
        <v>7</v>
      </c>
      <c r="J283" s="30" t="s">
        <v>1887</v>
      </c>
      <c r="K283" s="30" t="s">
        <v>1356</v>
      </c>
      <c r="L283" s="30" t="s">
        <v>1962</v>
      </c>
    </row>
    <row r="284" spans="1:12">
      <c r="A284" s="32">
        <v>280</v>
      </c>
      <c r="B284" s="30" t="s">
        <v>274</v>
      </c>
      <c r="C284" s="30"/>
      <c r="D284" s="30" t="s">
        <v>1963</v>
      </c>
      <c r="E284" s="80">
        <v>1</v>
      </c>
      <c r="F284" s="80"/>
      <c r="G284" s="80">
        <v>272</v>
      </c>
      <c r="H284" s="30" t="s">
        <v>1877</v>
      </c>
      <c r="I284" s="30" t="s">
        <v>7</v>
      </c>
      <c r="J284" s="30" t="s">
        <v>1887</v>
      </c>
      <c r="K284" s="30" t="s">
        <v>1356</v>
      </c>
      <c r="L284" s="30" t="s">
        <v>1964</v>
      </c>
    </row>
    <row r="285" spans="1:12">
      <c r="A285" s="32">
        <v>281</v>
      </c>
      <c r="B285" s="30" t="s">
        <v>274</v>
      </c>
      <c r="C285" s="30"/>
      <c r="D285" s="30" t="s">
        <v>1939</v>
      </c>
      <c r="E285" s="80">
        <v>1</v>
      </c>
      <c r="F285" s="80"/>
      <c r="G285" s="80">
        <v>692</v>
      </c>
      <c r="H285" s="30" t="s">
        <v>1877</v>
      </c>
      <c r="I285" s="30" t="s">
        <v>7</v>
      </c>
      <c r="J285" s="30" t="s">
        <v>1887</v>
      </c>
      <c r="K285" s="30" t="s">
        <v>1356</v>
      </c>
      <c r="L285" s="30" t="s">
        <v>1965</v>
      </c>
    </row>
    <row r="286" spans="1:12" ht="25.5">
      <c r="A286" s="32">
        <v>282</v>
      </c>
      <c r="B286" s="30" t="s">
        <v>274</v>
      </c>
      <c r="C286" s="30"/>
      <c r="D286" s="30" t="s">
        <v>1966</v>
      </c>
      <c r="E286" s="80">
        <v>1</v>
      </c>
      <c r="F286" s="80"/>
      <c r="G286" s="80">
        <v>364</v>
      </c>
      <c r="H286" s="30" t="s">
        <v>1967</v>
      </c>
      <c r="I286" s="30" t="s">
        <v>7</v>
      </c>
      <c r="J286" s="30" t="s">
        <v>1887</v>
      </c>
      <c r="K286" s="30" t="s">
        <v>1356</v>
      </c>
      <c r="L286" s="30" t="s">
        <v>1968</v>
      </c>
    </row>
    <row r="287" spans="1:12">
      <c r="A287" s="32">
        <v>283</v>
      </c>
      <c r="B287" s="30" t="s">
        <v>274</v>
      </c>
      <c r="C287" s="30"/>
      <c r="D287" s="30" t="s">
        <v>1939</v>
      </c>
      <c r="E287" s="80">
        <v>1</v>
      </c>
      <c r="F287" s="80"/>
      <c r="G287" s="80">
        <v>320</v>
      </c>
      <c r="H287" s="30" t="s">
        <v>1877</v>
      </c>
      <c r="I287" s="30" t="s">
        <v>7</v>
      </c>
      <c r="J287" s="30" t="s">
        <v>1887</v>
      </c>
      <c r="K287" s="30" t="s">
        <v>1356</v>
      </c>
      <c r="L287" s="30" t="s">
        <v>1969</v>
      </c>
    </row>
    <row r="288" spans="1:12">
      <c r="A288" s="32">
        <v>284</v>
      </c>
      <c r="B288" s="30" t="s">
        <v>274</v>
      </c>
      <c r="C288" s="30"/>
      <c r="D288" s="30" t="s">
        <v>1939</v>
      </c>
      <c r="E288" s="80">
        <v>1</v>
      </c>
      <c r="F288" s="80"/>
      <c r="G288" s="80">
        <v>1033</v>
      </c>
      <c r="H288" s="30" t="s">
        <v>1877</v>
      </c>
      <c r="I288" s="30" t="s">
        <v>7</v>
      </c>
      <c r="J288" s="30" t="s">
        <v>1887</v>
      </c>
      <c r="K288" s="30" t="s">
        <v>1356</v>
      </c>
      <c r="L288" s="30" t="s">
        <v>1970</v>
      </c>
    </row>
    <row r="289" spans="1:12">
      <c r="A289" s="32">
        <v>285</v>
      </c>
      <c r="B289" s="30" t="s">
        <v>274</v>
      </c>
      <c r="C289" s="30"/>
      <c r="D289" s="30" t="s">
        <v>1939</v>
      </c>
      <c r="E289" s="80">
        <v>1</v>
      </c>
      <c r="F289" s="80"/>
      <c r="G289" s="80">
        <v>254</v>
      </c>
      <c r="H289" s="30" t="s">
        <v>1877</v>
      </c>
      <c r="I289" s="30" t="s">
        <v>7</v>
      </c>
      <c r="J289" s="30" t="s">
        <v>1887</v>
      </c>
      <c r="K289" s="30" t="s">
        <v>1356</v>
      </c>
      <c r="L289" s="30" t="s">
        <v>1971</v>
      </c>
    </row>
    <row r="290" spans="1:12">
      <c r="A290" s="32">
        <v>286</v>
      </c>
      <c r="B290" s="30" t="s">
        <v>274</v>
      </c>
      <c r="C290" s="30"/>
      <c r="D290" s="30" t="s">
        <v>1939</v>
      </c>
      <c r="E290" s="80">
        <v>1</v>
      </c>
      <c r="F290" s="80"/>
      <c r="G290" s="80">
        <v>1000</v>
      </c>
      <c r="H290" s="30" t="s">
        <v>1877</v>
      </c>
      <c r="I290" s="30" t="s">
        <v>7</v>
      </c>
      <c r="J290" s="30" t="s">
        <v>1887</v>
      </c>
      <c r="K290" s="30" t="s">
        <v>1356</v>
      </c>
      <c r="L290" s="30" t="s">
        <v>1972</v>
      </c>
    </row>
    <row r="291" spans="1:12">
      <c r="A291" s="32">
        <v>287</v>
      </c>
      <c r="B291" s="30" t="s">
        <v>274</v>
      </c>
      <c r="C291" s="30"/>
      <c r="D291" s="30" t="s">
        <v>1939</v>
      </c>
      <c r="E291" s="80">
        <v>1</v>
      </c>
      <c r="F291" s="80"/>
      <c r="G291" s="80">
        <v>148</v>
      </c>
      <c r="H291" s="30" t="s">
        <v>1877</v>
      </c>
      <c r="I291" s="30" t="s">
        <v>7</v>
      </c>
      <c r="J291" s="30" t="s">
        <v>1887</v>
      </c>
      <c r="K291" s="30" t="s">
        <v>1356</v>
      </c>
      <c r="L291" s="30" t="s">
        <v>1973</v>
      </c>
    </row>
    <row r="292" spans="1:12">
      <c r="A292" s="32">
        <v>288</v>
      </c>
      <c r="B292" s="30" t="s">
        <v>274</v>
      </c>
      <c r="C292" s="30"/>
      <c r="D292" s="30" t="s">
        <v>1939</v>
      </c>
      <c r="E292" s="80">
        <v>1</v>
      </c>
      <c r="F292" s="80"/>
      <c r="G292" s="80">
        <v>340</v>
      </c>
      <c r="H292" s="30" t="s">
        <v>1877</v>
      </c>
      <c r="I292" s="30" t="s">
        <v>7</v>
      </c>
      <c r="J292" s="30" t="s">
        <v>1887</v>
      </c>
      <c r="K292" s="30" t="s">
        <v>1356</v>
      </c>
      <c r="L292" s="30" t="s">
        <v>1974</v>
      </c>
    </row>
    <row r="293" spans="1:12">
      <c r="A293" s="32">
        <v>289</v>
      </c>
      <c r="B293" s="30" t="s">
        <v>274</v>
      </c>
      <c r="C293" s="30"/>
      <c r="D293" s="30" t="s">
        <v>1939</v>
      </c>
      <c r="E293" s="80">
        <v>1</v>
      </c>
      <c r="F293" s="80"/>
      <c r="G293" s="80">
        <v>841</v>
      </c>
      <c r="H293" s="30" t="s">
        <v>1877</v>
      </c>
      <c r="I293" s="30" t="s">
        <v>7</v>
      </c>
      <c r="J293" s="30" t="s">
        <v>1887</v>
      </c>
      <c r="K293" s="30" t="s">
        <v>1356</v>
      </c>
      <c r="L293" s="30" t="s">
        <v>1975</v>
      </c>
    </row>
    <row r="294" spans="1:12">
      <c r="A294" s="32">
        <v>290</v>
      </c>
      <c r="B294" s="30" t="s">
        <v>274</v>
      </c>
      <c r="C294" s="30"/>
      <c r="D294" s="30" t="s">
        <v>1939</v>
      </c>
      <c r="E294" s="80">
        <v>1</v>
      </c>
      <c r="F294" s="80"/>
      <c r="G294" s="80">
        <v>638</v>
      </c>
      <c r="H294" s="30" t="s">
        <v>1877</v>
      </c>
      <c r="I294" s="30" t="s">
        <v>7</v>
      </c>
      <c r="J294" s="30" t="s">
        <v>1887</v>
      </c>
      <c r="K294" s="30" t="s">
        <v>1356</v>
      </c>
      <c r="L294" s="30" t="s">
        <v>1976</v>
      </c>
    </row>
    <row r="295" spans="1:12">
      <c r="A295" s="32">
        <v>291</v>
      </c>
      <c r="B295" s="30" t="s">
        <v>274</v>
      </c>
      <c r="C295" s="30"/>
      <c r="D295" s="30" t="s">
        <v>1939</v>
      </c>
      <c r="E295" s="80">
        <v>1</v>
      </c>
      <c r="F295" s="80"/>
      <c r="G295" s="80">
        <v>728</v>
      </c>
      <c r="H295" s="30" t="s">
        <v>1877</v>
      </c>
      <c r="I295" s="30" t="s">
        <v>7</v>
      </c>
      <c r="J295" s="30" t="s">
        <v>1887</v>
      </c>
      <c r="K295" s="30" t="s">
        <v>1356</v>
      </c>
      <c r="L295" s="30" t="s">
        <v>1977</v>
      </c>
    </row>
    <row r="296" spans="1:12" ht="25.5">
      <c r="A296" s="32">
        <v>292</v>
      </c>
      <c r="B296" s="30" t="s">
        <v>274</v>
      </c>
      <c r="C296" s="30"/>
      <c r="D296" s="30" t="s">
        <v>1978</v>
      </c>
      <c r="E296" s="80">
        <v>1</v>
      </c>
      <c r="F296" s="80"/>
      <c r="G296" s="80">
        <v>728</v>
      </c>
      <c r="H296" s="30" t="s">
        <v>1979</v>
      </c>
      <c r="I296" s="30" t="s">
        <v>7</v>
      </c>
      <c r="J296" s="30" t="s">
        <v>1887</v>
      </c>
      <c r="K296" s="30" t="s">
        <v>1356</v>
      </c>
      <c r="L296" s="30" t="s">
        <v>1980</v>
      </c>
    </row>
    <row r="297" spans="1:12">
      <c r="A297" s="32">
        <v>293</v>
      </c>
      <c r="B297" s="30" t="s">
        <v>274</v>
      </c>
      <c r="C297" s="30"/>
      <c r="D297" s="30" t="s">
        <v>1939</v>
      </c>
      <c r="E297" s="80">
        <v>1</v>
      </c>
      <c r="F297" s="80"/>
      <c r="G297" s="80">
        <v>1049</v>
      </c>
      <c r="H297" s="30" t="s">
        <v>1877</v>
      </c>
      <c r="I297" s="30" t="s">
        <v>7</v>
      </c>
      <c r="J297" s="30" t="s">
        <v>1887</v>
      </c>
      <c r="K297" s="30" t="s">
        <v>1356</v>
      </c>
      <c r="L297" s="30" t="s">
        <v>1981</v>
      </c>
    </row>
    <row r="298" spans="1:12">
      <c r="A298" s="32">
        <v>294</v>
      </c>
      <c r="B298" s="30" t="s">
        <v>274</v>
      </c>
      <c r="C298" s="30"/>
      <c r="D298" s="30" t="s">
        <v>1939</v>
      </c>
      <c r="E298" s="80">
        <v>1</v>
      </c>
      <c r="F298" s="80"/>
      <c r="G298" s="80">
        <v>324</v>
      </c>
      <c r="H298" s="30" t="s">
        <v>1877</v>
      </c>
      <c r="I298" s="30" t="s">
        <v>7</v>
      </c>
      <c r="J298" s="30" t="s">
        <v>1887</v>
      </c>
      <c r="K298" s="30" t="s">
        <v>1356</v>
      </c>
      <c r="L298" s="30" t="s">
        <v>1982</v>
      </c>
    </row>
    <row r="299" spans="1:12">
      <c r="A299" s="32">
        <v>295</v>
      </c>
      <c r="B299" s="30" t="s">
        <v>274</v>
      </c>
      <c r="C299" s="30"/>
      <c r="D299" s="30" t="s">
        <v>1939</v>
      </c>
      <c r="E299" s="80">
        <v>1</v>
      </c>
      <c r="F299" s="80"/>
      <c r="G299" s="80">
        <v>628</v>
      </c>
      <c r="H299" s="30" t="s">
        <v>1877</v>
      </c>
      <c r="I299" s="30" t="s">
        <v>7</v>
      </c>
      <c r="J299" s="30" t="s">
        <v>1887</v>
      </c>
      <c r="K299" s="30" t="s">
        <v>1356</v>
      </c>
      <c r="L299" s="30" t="s">
        <v>1983</v>
      </c>
    </row>
    <row r="300" spans="1:12">
      <c r="A300" s="32">
        <v>296</v>
      </c>
      <c r="B300" s="30" t="s">
        <v>274</v>
      </c>
      <c r="C300" s="30"/>
      <c r="D300" s="30" t="s">
        <v>1939</v>
      </c>
      <c r="E300" s="80">
        <v>1</v>
      </c>
      <c r="F300" s="80"/>
      <c r="G300" s="80">
        <v>1480</v>
      </c>
      <c r="H300" s="30" t="s">
        <v>1877</v>
      </c>
      <c r="I300" s="30" t="s">
        <v>7</v>
      </c>
      <c r="J300" s="30" t="s">
        <v>1887</v>
      </c>
      <c r="K300" s="30" t="s">
        <v>1356</v>
      </c>
      <c r="L300" s="30" t="s">
        <v>1984</v>
      </c>
    </row>
    <row r="301" spans="1:12">
      <c r="A301" s="32">
        <v>297</v>
      </c>
      <c r="B301" s="30" t="s">
        <v>274</v>
      </c>
      <c r="C301" s="30"/>
      <c r="D301" s="30" t="s">
        <v>1939</v>
      </c>
      <c r="E301" s="80">
        <v>1</v>
      </c>
      <c r="F301" s="80"/>
      <c r="G301" s="80">
        <v>2247</v>
      </c>
      <c r="H301" s="30" t="s">
        <v>1877</v>
      </c>
      <c r="I301" s="30" t="s">
        <v>7</v>
      </c>
      <c r="J301" s="30" t="s">
        <v>1887</v>
      </c>
      <c r="K301" s="30" t="s">
        <v>1356</v>
      </c>
      <c r="L301" s="30" t="s">
        <v>1985</v>
      </c>
    </row>
    <row r="302" spans="1:12">
      <c r="A302" s="32">
        <v>298</v>
      </c>
      <c r="B302" s="30" t="s">
        <v>274</v>
      </c>
      <c r="C302" s="30"/>
      <c r="D302" s="30" t="s">
        <v>1939</v>
      </c>
      <c r="E302" s="80">
        <v>1</v>
      </c>
      <c r="F302" s="80"/>
      <c r="G302" s="80">
        <v>1049</v>
      </c>
      <c r="H302" s="30" t="s">
        <v>1877</v>
      </c>
      <c r="I302" s="30" t="s">
        <v>7</v>
      </c>
      <c r="J302" s="30" t="s">
        <v>1887</v>
      </c>
      <c r="K302" s="30" t="s">
        <v>1356</v>
      </c>
      <c r="L302" s="30" t="s">
        <v>1986</v>
      </c>
    </row>
    <row r="303" spans="1:12">
      <c r="A303" s="32">
        <v>299</v>
      </c>
      <c r="B303" s="30" t="s">
        <v>274</v>
      </c>
      <c r="C303" s="30"/>
      <c r="D303" s="30" t="s">
        <v>1939</v>
      </c>
      <c r="E303" s="80">
        <v>1</v>
      </c>
      <c r="F303" s="80"/>
      <c r="G303" s="80">
        <v>3100</v>
      </c>
      <c r="H303" s="30" t="s">
        <v>1877</v>
      </c>
      <c r="I303" s="30" t="s">
        <v>7</v>
      </c>
      <c r="J303" s="30" t="s">
        <v>1887</v>
      </c>
      <c r="K303" s="30" t="s">
        <v>1356</v>
      </c>
      <c r="L303" s="30" t="s">
        <v>1987</v>
      </c>
    </row>
    <row r="304" spans="1:12">
      <c r="A304" s="32">
        <v>300</v>
      </c>
      <c r="B304" s="30" t="s">
        <v>274</v>
      </c>
      <c r="C304" s="30"/>
      <c r="D304" s="30" t="s">
        <v>1939</v>
      </c>
      <c r="E304" s="80">
        <v>1</v>
      </c>
      <c r="F304" s="80"/>
      <c r="G304" s="80">
        <v>941</v>
      </c>
      <c r="H304" s="30" t="s">
        <v>1877</v>
      </c>
      <c r="I304" s="30" t="s">
        <v>7</v>
      </c>
      <c r="J304" s="30" t="s">
        <v>1887</v>
      </c>
      <c r="K304" s="30" t="s">
        <v>1356</v>
      </c>
      <c r="L304" s="30" t="s">
        <v>1988</v>
      </c>
    </row>
    <row r="305" spans="1:12">
      <c r="A305" s="32">
        <v>301</v>
      </c>
      <c r="B305" s="30" t="s">
        <v>274</v>
      </c>
      <c r="C305" s="30"/>
      <c r="D305" s="30" t="s">
        <v>1939</v>
      </c>
      <c r="E305" s="80">
        <v>1</v>
      </c>
      <c r="F305" s="80"/>
      <c r="G305" s="80">
        <v>1640</v>
      </c>
      <c r="H305" s="30" t="s">
        <v>1877</v>
      </c>
      <c r="I305" s="30" t="s">
        <v>7</v>
      </c>
      <c r="J305" s="30" t="s">
        <v>1887</v>
      </c>
      <c r="K305" s="30" t="s">
        <v>1356</v>
      </c>
      <c r="L305" s="30" t="s">
        <v>1989</v>
      </c>
    </row>
    <row r="306" spans="1:12">
      <c r="A306" s="32">
        <v>302</v>
      </c>
      <c r="B306" s="30" t="s">
        <v>274</v>
      </c>
      <c r="C306" s="30"/>
      <c r="D306" s="30" t="s">
        <v>1939</v>
      </c>
      <c r="E306" s="80">
        <v>1</v>
      </c>
      <c r="F306" s="80"/>
      <c r="G306" s="80">
        <v>4174</v>
      </c>
      <c r="H306" s="30" t="s">
        <v>1877</v>
      </c>
      <c r="I306" s="30" t="s">
        <v>7</v>
      </c>
      <c r="J306" s="30" t="s">
        <v>1887</v>
      </c>
      <c r="K306" s="30" t="s">
        <v>1356</v>
      </c>
      <c r="L306" s="30" t="s">
        <v>1990</v>
      </c>
    </row>
    <row r="307" spans="1:12">
      <c r="A307" s="32">
        <v>303</v>
      </c>
      <c r="B307" s="30" t="s">
        <v>274</v>
      </c>
      <c r="C307" s="30"/>
      <c r="D307" s="30" t="s">
        <v>1939</v>
      </c>
      <c r="E307" s="80">
        <v>1</v>
      </c>
      <c r="F307" s="80"/>
      <c r="G307" s="80">
        <v>6123</v>
      </c>
      <c r="H307" s="30" t="s">
        <v>1877</v>
      </c>
      <c r="I307" s="30" t="s">
        <v>7</v>
      </c>
      <c r="J307" s="30" t="s">
        <v>1887</v>
      </c>
      <c r="K307" s="30" t="s">
        <v>1356</v>
      </c>
      <c r="L307" s="30" t="s">
        <v>1991</v>
      </c>
    </row>
    <row r="308" spans="1:12">
      <c r="A308" s="32">
        <v>304</v>
      </c>
      <c r="B308" s="30" t="s">
        <v>266</v>
      </c>
      <c r="C308" s="30" t="s">
        <v>267</v>
      </c>
      <c r="D308" s="30" t="s">
        <v>2045</v>
      </c>
      <c r="E308" s="80">
        <v>1</v>
      </c>
      <c r="F308" s="80">
        <v>115.8</v>
      </c>
      <c r="G308" s="80" t="s">
        <v>5</v>
      </c>
      <c r="H308" s="30" t="s">
        <v>2046</v>
      </c>
      <c r="I308" s="30" t="s">
        <v>7</v>
      </c>
      <c r="J308" s="30" t="s">
        <v>1887</v>
      </c>
      <c r="K308" s="30" t="s">
        <v>2</v>
      </c>
      <c r="L308" s="30" t="s">
        <v>2047</v>
      </c>
    </row>
    <row r="309" spans="1:12" ht="38.25">
      <c r="A309" s="32">
        <v>305</v>
      </c>
      <c r="B309" s="30" t="s">
        <v>266</v>
      </c>
      <c r="C309" s="30" t="s">
        <v>267</v>
      </c>
      <c r="D309" s="30" t="s">
        <v>2048</v>
      </c>
      <c r="E309" s="80">
        <v>1</v>
      </c>
      <c r="F309" s="80">
        <v>102.8</v>
      </c>
      <c r="G309" s="80" t="s">
        <v>5</v>
      </c>
      <c r="H309" s="30" t="s">
        <v>2049</v>
      </c>
      <c r="I309" s="30" t="s">
        <v>7</v>
      </c>
      <c r="J309" s="30" t="s">
        <v>1887</v>
      </c>
      <c r="K309" s="30" t="s">
        <v>2</v>
      </c>
      <c r="L309" s="30" t="s">
        <v>2050</v>
      </c>
    </row>
    <row r="310" spans="1:12">
      <c r="A310" s="32">
        <v>306</v>
      </c>
      <c r="B310" s="30" t="s">
        <v>274</v>
      </c>
      <c r="C310" s="30"/>
      <c r="D310" s="30" t="s">
        <v>1588</v>
      </c>
      <c r="E310" s="80">
        <v>1</v>
      </c>
      <c r="F310" s="80"/>
      <c r="G310" s="80">
        <v>3540</v>
      </c>
      <c r="H310" s="30" t="s">
        <v>1557</v>
      </c>
      <c r="I310" s="30" t="s">
        <v>7</v>
      </c>
      <c r="J310" s="30" t="s">
        <v>1887</v>
      </c>
      <c r="K310" s="30" t="s">
        <v>1309</v>
      </c>
      <c r="L310" s="30"/>
    </row>
    <row r="311" spans="1:12">
      <c r="A311" s="32">
        <v>307</v>
      </c>
      <c r="B311" s="30" t="s">
        <v>274</v>
      </c>
      <c r="C311" s="30"/>
      <c r="D311" s="30" t="s">
        <v>1589</v>
      </c>
      <c r="E311" s="80">
        <v>1</v>
      </c>
      <c r="F311" s="80"/>
      <c r="G311" s="80">
        <v>885</v>
      </c>
      <c r="H311" s="30" t="s">
        <v>1557</v>
      </c>
      <c r="I311" s="30" t="s">
        <v>7</v>
      </c>
      <c r="J311" s="30" t="s">
        <v>1887</v>
      </c>
      <c r="K311" s="30" t="s">
        <v>1309</v>
      </c>
      <c r="L311" s="30"/>
    </row>
    <row r="312" spans="1:12">
      <c r="A312" s="32">
        <v>308</v>
      </c>
      <c r="B312" s="30" t="s">
        <v>274</v>
      </c>
      <c r="C312" s="30"/>
      <c r="D312" s="30" t="s">
        <v>1590</v>
      </c>
      <c r="E312" s="80">
        <v>1</v>
      </c>
      <c r="F312" s="80"/>
      <c r="G312" s="80">
        <v>2034.9</v>
      </c>
      <c r="H312" s="30" t="s">
        <v>1557</v>
      </c>
      <c r="I312" s="30" t="s">
        <v>7</v>
      </c>
      <c r="J312" s="30" t="s">
        <v>1887</v>
      </c>
      <c r="K312" s="30" t="s">
        <v>1309</v>
      </c>
      <c r="L312" s="30"/>
    </row>
    <row r="313" spans="1:12">
      <c r="A313" s="32">
        <v>309</v>
      </c>
      <c r="B313" s="30" t="s">
        <v>274</v>
      </c>
      <c r="C313" s="30"/>
      <c r="D313" s="30" t="s">
        <v>1591</v>
      </c>
      <c r="E313" s="80">
        <v>1</v>
      </c>
      <c r="F313" s="80"/>
      <c r="G313" s="80">
        <v>4005</v>
      </c>
      <c r="H313" s="30" t="s">
        <v>272</v>
      </c>
      <c r="I313" s="30" t="s">
        <v>7</v>
      </c>
      <c r="J313" s="30" t="s">
        <v>1887</v>
      </c>
      <c r="K313" s="30" t="s">
        <v>1309</v>
      </c>
      <c r="L313" s="30"/>
    </row>
    <row r="314" spans="1:12">
      <c r="A314" s="32">
        <v>310</v>
      </c>
      <c r="B314" s="30" t="s">
        <v>274</v>
      </c>
      <c r="C314" s="30"/>
      <c r="D314" s="30" t="s">
        <v>1592</v>
      </c>
      <c r="E314" s="80">
        <v>1</v>
      </c>
      <c r="F314" s="80"/>
      <c r="G314" s="80">
        <v>706</v>
      </c>
      <c r="H314" s="30" t="s">
        <v>272</v>
      </c>
      <c r="I314" s="30" t="s">
        <v>7</v>
      </c>
      <c r="J314" s="30" t="s">
        <v>1887</v>
      </c>
      <c r="K314" s="30" t="s">
        <v>1309</v>
      </c>
      <c r="L314" s="30"/>
    </row>
    <row r="315" spans="1:12">
      <c r="A315" s="32">
        <v>311</v>
      </c>
      <c r="B315" s="30" t="s">
        <v>274</v>
      </c>
      <c r="C315" s="30"/>
      <c r="D315" s="30" t="s">
        <v>1593</v>
      </c>
      <c r="E315" s="80">
        <v>1</v>
      </c>
      <c r="F315" s="80"/>
      <c r="G315" s="80">
        <v>120</v>
      </c>
      <c r="H315" s="30" t="s">
        <v>272</v>
      </c>
      <c r="I315" s="30" t="s">
        <v>7</v>
      </c>
      <c r="J315" s="30" t="s">
        <v>1887</v>
      </c>
      <c r="K315" s="30" t="s">
        <v>1309</v>
      </c>
      <c r="L315" s="30"/>
    </row>
    <row r="316" spans="1:12">
      <c r="A316" s="32">
        <v>312</v>
      </c>
      <c r="B316" s="30" t="s">
        <v>274</v>
      </c>
      <c r="C316" s="30"/>
      <c r="D316" s="30" t="s">
        <v>1594</v>
      </c>
      <c r="E316" s="80">
        <v>1</v>
      </c>
      <c r="F316" s="80"/>
      <c r="G316" s="80">
        <v>30</v>
      </c>
      <c r="H316" s="30" t="s">
        <v>272</v>
      </c>
      <c r="I316" s="30" t="s">
        <v>7</v>
      </c>
      <c r="J316" s="30" t="s">
        <v>1887</v>
      </c>
      <c r="K316" s="30" t="s">
        <v>1309</v>
      </c>
      <c r="L316" s="30"/>
    </row>
    <row r="317" spans="1:12">
      <c r="A317" s="32">
        <v>313</v>
      </c>
      <c r="B317" s="30" t="s">
        <v>274</v>
      </c>
      <c r="C317" s="30"/>
      <c r="D317" s="30" t="s">
        <v>1595</v>
      </c>
      <c r="E317" s="80">
        <v>1</v>
      </c>
      <c r="F317" s="80"/>
      <c r="G317" s="80">
        <v>88</v>
      </c>
      <c r="H317" s="30" t="s">
        <v>1557</v>
      </c>
      <c r="I317" s="30" t="s">
        <v>7</v>
      </c>
      <c r="J317" s="30" t="s">
        <v>1887</v>
      </c>
      <c r="K317" s="30" t="s">
        <v>1309</v>
      </c>
      <c r="L317" s="30"/>
    </row>
    <row r="318" spans="1:12">
      <c r="A318" s="32">
        <v>314</v>
      </c>
      <c r="B318" s="30" t="s">
        <v>274</v>
      </c>
      <c r="C318" s="30"/>
      <c r="D318" s="30" t="s">
        <v>1596</v>
      </c>
      <c r="E318" s="80">
        <v>1</v>
      </c>
      <c r="F318" s="80"/>
      <c r="G318" s="80">
        <v>30</v>
      </c>
      <c r="H318" s="30" t="s">
        <v>272</v>
      </c>
      <c r="I318" s="30" t="s">
        <v>7</v>
      </c>
      <c r="J318" s="30" t="s">
        <v>1887</v>
      </c>
      <c r="K318" s="30" t="s">
        <v>1309</v>
      </c>
      <c r="L318" s="30"/>
    </row>
    <row r="319" spans="1:12">
      <c r="A319" s="32">
        <v>315</v>
      </c>
      <c r="B319" s="30" t="s">
        <v>274</v>
      </c>
      <c r="C319" s="30"/>
      <c r="D319" s="30" t="s">
        <v>1597</v>
      </c>
      <c r="E319" s="80">
        <v>1</v>
      </c>
      <c r="F319" s="80"/>
      <c r="G319" s="80">
        <v>422</v>
      </c>
      <c r="H319" s="30" t="s">
        <v>272</v>
      </c>
      <c r="I319" s="30" t="s">
        <v>7</v>
      </c>
      <c r="J319" s="30" t="s">
        <v>1887</v>
      </c>
      <c r="K319" s="30" t="s">
        <v>1309</v>
      </c>
      <c r="L319" s="30"/>
    </row>
    <row r="320" spans="1:12">
      <c r="A320" s="32">
        <v>316</v>
      </c>
      <c r="B320" s="30" t="s">
        <v>274</v>
      </c>
      <c r="C320" s="30"/>
      <c r="D320" s="30" t="s">
        <v>1598</v>
      </c>
      <c r="E320" s="80">
        <v>1</v>
      </c>
      <c r="F320" s="80"/>
      <c r="G320" s="80">
        <v>10700</v>
      </c>
      <c r="H320" s="30" t="s">
        <v>272</v>
      </c>
      <c r="I320" s="30" t="s">
        <v>7</v>
      </c>
      <c r="J320" s="30" t="s">
        <v>1887</v>
      </c>
      <c r="K320" s="30" t="s">
        <v>1309</v>
      </c>
      <c r="L320" s="30"/>
    </row>
    <row r="321" spans="1:12">
      <c r="A321" s="32">
        <v>317</v>
      </c>
      <c r="B321" s="30" t="s">
        <v>274</v>
      </c>
      <c r="C321" s="30"/>
      <c r="D321" s="30" t="s">
        <v>1599</v>
      </c>
      <c r="E321" s="80">
        <v>1</v>
      </c>
      <c r="F321" s="80"/>
      <c r="G321" s="80">
        <v>1567</v>
      </c>
      <c r="H321" s="30" t="s">
        <v>272</v>
      </c>
      <c r="I321" s="30" t="s">
        <v>7</v>
      </c>
      <c r="J321" s="30" t="s">
        <v>1887</v>
      </c>
      <c r="K321" s="30" t="s">
        <v>1309</v>
      </c>
      <c r="L321" s="30"/>
    </row>
    <row r="322" spans="1:12">
      <c r="A322" s="32">
        <v>318</v>
      </c>
      <c r="B322" s="30" t="s">
        <v>274</v>
      </c>
      <c r="C322" s="30"/>
      <c r="D322" s="30" t="s">
        <v>1600</v>
      </c>
      <c r="E322" s="80">
        <v>1</v>
      </c>
      <c r="F322" s="80"/>
      <c r="G322" s="80">
        <v>1522</v>
      </c>
      <c r="H322" s="30" t="s">
        <v>272</v>
      </c>
      <c r="I322" s="30" t="s">
        <v>7</v>
      </c>
      <c r="J322" s="30" t="s">
        <v>1887</v>
      </c>
      <c r="K322" s="30" t="s">
        <v>1309</v>
      </c>
      <c r="L322" s="30"/>
    </row>
    <row r="323" spans="1:12">
      <c r="A323" s="32">
        <v>319</v>
      </c>
      <c r="B323" s="30" t="s">
        <v>274</v>
      </c>
      <c r="C323" s="30"/>
      <c r="D323" s="30" t="s">
        <v>1601</v>
      </c>
      <c r="E323" s="80">
        <v>1</v>
      </c>
      <c r="F323" s="80"/>
      <c r="G323" s="80">
        <v>73</v>
      </c>
      <c r="H323" s="30" t="s">
        <v>272</v>
      </c>
      <c r="I323" s="30" t="s">
        <v>7</v>
      </c>
      <c r="J323" s="30" t="s">
        <v>1887</v>
      </c>
      <c r="K323" s="30" t="s">
        <v>1309</v>
      </c>
      <c r="L323" s="30"/>
    </row>
    <row r="324" spans="1:12">
      <c r="A324" s="32">
        <v>320</v>
      </c>
      <c r="B324" s="30" t="s">
        <v>274</v>
      </c>
      <c r="C324" s="30"/>
      <c r="D324" s="30" t="s">
        <v>1602</v>
      </c>
      <c r="E324" s="80">
        <v>1</v>
      </c>
      <c r="F324" s="80"/>
      <c r="G324" s="80">
        <v>72</v>
      </c>
      <c r="H324" s="30" t="s">
        <v>272</v>
      </c>
      <c r="I324" s="30" t="s">
        <v>7</v>
      </c>
      <c r="J324" s="30" t="s">
        <v>1887</v>
      </c>
      <c r="K324" s="30" t="s">
        <v>1309</v>
      </c>
      <c r="L324" s="30"/>
    </row>
    <row r="325" spans="1:12">
      <c r="A325" s="32">
        <v>321</v>
      </c>
      <c r="B325" s="30" t="s">
        <v>274</v>
      </c>
      <c r="C325" s="30"/>
      <c r="D325" s="30" t="s">
        <v>1603</v>
      </c>
      <c r="E325" s="80">
        <v>1</v>
      </c>
      <c r="F325" s="80"/>
      <c r="G325" s="80">
        <v>984</v>
      </c>
      <c r="H325" s="30" t="s">
        <v>272</v>
      </c>
      <c r="I325" s="30" t="s">
        <v>7</v>
      </c>
      <c r="J325" s="30" t="s">
        <v>1887</v>
      </c>
      <c r="K325" s="30" t="s">
        <v>1309</v>
      </c>
      <c r="L325" s="30"/>
    </row>
    <row r="326" spans="1:12">
      <c r="A326" s="32">
        <v>322</v>
      </c>
      <c r="B326" s="30" t="s">
        <v>274</v>
      </c>
      <c r="C326" s="30"/>
      <c r="D326" s="30" t="s">
        <v>1604</v>
      </c>
      <c r="E326" s="80">
        <v>1</v>
      </c>
      <c r="F326" s="80"/>
      <c r="G326" s="80">
        <v>3470</v>
      </c>
      <c r="H326" s="30" t="s">
        <v>272</v>
      </c>
      <c r="I326" s="30" t="s">
        <v>7</v>
      </c>
      <c r="J326" s="30" t="s">
        <v>1887</v>
      </c>
      <c r="K326" s="30" t="s">
        <v>1309</v>
      </c>
      <c r="L326" s="30"/>
    </row>
    <row r="327" spans="1:12">
      <c r="A327" s="32">
        <v>323</v>
      </c>
      <c r="B327" s="30" t="s">
        <v>274</v>
      </c>
      <c r="C327" s="30"/>
      <c r="D327" s="30" t="s">
        <v>1605</v>
      </c>
      <c r="E327" s="80">
        <v>1</v>
      </c>
      <c r="F327" s="80"/>
      <c r="G327" s="80">
        <v>104</v>
      </c>
      <c r="H327" s="30" t="s">
        <v>272</v>
      </c>
      <c r="I327" s="30" t="s">
        <v>7</v>
      </c>
      <c r="J327" s="30" t="s">
        <v>1887</v>
      </c>
      <c r="K327" s="30" t="s">
        <v>1309</v>
      </c>
      <c r="L327" s="30"/>
    </row>
    <row r="328" spans="1:12">
      <c r="A328" s="32">
        <v>324</v>
      </c>
      <c r="B328" s="30" t="s">
        <v>274</v>
      </c>
      <c r="C328" s="30"/>
      <c r="D328" s="30" t="s">
        <v>1606</v>
      </c>
      <c r="E328" s="80">
        <v>1</v>
      </c>
      <c r="F328" s="80"/>
      <c r="G328" s="80">
        <v>163</v>
      </c>
      <c r="H328" s="30" t="s">
        <v>272</v>
      </c>
      <c r="I328" s="30" t="s">
        <v>7</v>
      </c>
      <c r="J328" s="30" t="s">
        <v>1887</v>
      </c>
      <c r="K328" s="30" t="s">
        <v>1309</v>
      </c>
      <c r="L328" s="30"/>
    </row>
    <row r="329" spans="1:12">
      <c r="A329" s="32">
        <v>325</v>
      </c>
      <c r="B329" s="30" t="s">
        <v>274</v>
      </c>
      <c r="C329" s="30"/>
      <c r="D329" s="30" t="s">
        <v>1607</v>
      </c>
      <c r="E329" s="80">
        <v>1</v>
      </c>
      <c r="F329" s="80"/>
      <c r="G329" s="80">
        <v>250</v>
      </c>
      <c r="H329" s="30" t="s">
        <v>272</v>
      </c>
      <c r="I329" s="30" t="s">
        <v>7</v>
      </c>
      <c r="J329" s="30" t="s">
        <v>1887</v>
      </c>
      <c r="K329" s="30" t="s">
        <v>1309</v>
      </c>
      <c r="L329" s="30"/>
    </row>
    <row r="330" spans="1:12">
      <c r="A330" s="32">
        <v>326</v>
      </c>
      <c r="B330" s="30" t="s">
        <v>274</v>
      </c>
      <c r="C330" s="30"/>
      <c r="D330" s="30" t="s">
        <v>1608</v>
      </c>
      <c r="E330" s="80">
        <v>1</v>
      </c>
      <c r="F330" s="80"/>
      <c r="G330" s="80">
        <v>213</v>
      </c>
      <c r="H330" s="30" t="s">
        <v>272</v>
      </c>
      <c r="I330" s="30" t="s">
        <v>7</v>
      </c>
      <c r="J330" s="30" t="s">
        <v>1887</v>
      </c>
      <c r="K330" s="30" t="s">
        <v>1309</v>
      </c>
      <c r="L330" s="30"/>
    </row>
    <row r="331" spans="1:12">
      <c r="A331" s="32">
        <v>327</v>
      </c>
      <c r="B331" s="30" t="s">
        <v>274</v>
      </c>
      <c r="C331" s="30"/>
      <c r="D331" s="30" t="s">
        <v>1609</v>
      </c>
      <c r="E331" s="80">
        <v>1</v>
      </c>
      <c r="F331" s="80"/>
      <c r="G331" s="80">
        <v>400</v>
      </c>
      <c r="H331" s="30" t="s">
        <v>272</v>
      </c>
      <c r="I331" s="30" t="s">
        <v>7</v>
      </c>
      <c r="J331" s="30" t="s">
        <v>1887</v>
      </c>
      <c r="K331" s="30" t="s">
        <v>1309</v>
      </c>
      <c r="L331" s="30"/>
    </row>
    <row r="332" spans="1:12">
      <c r="A332" s="32">
        <v>328</v>
      </c>
      <c r="B332" s="30" t="s">
        <v>274</v>
      </c>
      <c r="C332" s="30"/>
      <c r="D332" s="30" t="s">
        <v>1610</v>
      </c>
      <c r="E332" s="80">
        <v>1</v>
      </c>
      <c r="F332" s="80"/>
      <c r="G332" s="80">
        <v>1263.9000000000001</v>
      </c>
      <c r="H332" s="30" t="s">
        <v>272</v>
      </c>
      <c r="I332" s="30" t="s">
        <v>7</v>
      </c>
      <c r="J332" s="30" t="s">
        <v>1887</v>
      </c>
      <c r="K332" s="30" t="s">
        <v>1309</v>
      </c>
      <c r="L332" s="30"/>
    </row>
    <row r="333" spans="1:12">
      <c r="A333" s="32">
        <v>329</v>
      </c>
      <c r="B333" s="30" t="s">
        <v>274</v>
      </c>
      <c r="C333" s="30"/>
      <c r="D333" s="30" t="s">
        <v>1611</v>
      </c>
      <c r="E333" s="80">
        <v>1</v>
      </c>
      <c r="F333" s="80"/>
      <c r="G333" s="80">
        <v>225</v>
      </c>
      <c r="H333" s="30" t="s">
        <v>272</v>
      </c>
      <c r="I333" s="30" t="s">
        <v>7</v>
      </c>
      <c r="J333" s="30" t="s">
        <v>1887</v>
      </c>
      <c r="K333" s="30" t="s">
        <v>1309</v>
      </c>
      <c r="L333" s="30"/>
    </row>
    <row r="334" spans="1:12">
      <c r="A334" s="32">
        <v>330</v>
      </c>
      <c r="B334" s="30" t="s">
        <v>274</v>
      </c>
      <c r="C334" s="30"/>
      <c r="D334" s="30" t="s">
        <v>1612</v>
      </c>
      <c r="E334" s="80">
        <v>1</v>
      </c>
      <c r="F334" s="80"/>
      <c r="G334" s="80">
        <v>700</v>
      </c>
      <c r="H334" s="30" t="s">
        <v>272</v>
      </c>
      <c r="I334" s="30" t="s">
        <v>7</v>
      </c>
      <c r="J334" s="30" t="s">
        <v>1887</v>
      </c>
      <c r="K334" s="30" t="s">
        <v>1309</v>
      </c>
      <c r="L334" s="30"/>
    </row>
    <row r="335" spans="1:12">
      <c r="A335" s="32">
        <v>331</v>
      </c>
      <c r="B335" s="30" t="s">
        <v>274</v>
      </c>
      <c r="C335" s="30"/>
      <c r="D335" s="30" t="s">
        <v>1613</v>
      </c>
      <c r="E335" s="80">
        <v>1</v>
      </c>
      <c r="F335" s="80"/>
      <c r="G335" s="80">
        <v>1147</v>
      </c>
      <c r="H335" s="30" t="s">
        <v>272</v>
      </c>
      <c r="I335" s="30" t="s">
        <v>7</v>
      </c>
      <c r="J335" s="30" t="s">
        <v>1887</v>
      </c>
      <c r="K335" s="30" t="s">
        <v>1309</v>
      </c>
      <c r="L335" s="30"/>
    </row>
    <row r="336" spans="1:12">
      <c r="A336" s="32">
        <v>332</v>
      </c>
      <c r="B336" s="30" t="s">
        <v>274</v>
      </c>
      <c r="C336" s="30"/>
      <c r="D336" s="30" t="s">
        <v>1614</v>
      </c>
      <c r="E336" s="80">
        <v>1</v>
      </c>
      <c r="F336" s="80"/>
      <c r="G336" s="80">
        <v>175</v>
      </c>
      <c r="H336" s="30" t="s">
        <v>272</v>
      </c>
      <c r="I336" s="30" t="s">
        <v>7</v>
      </c>
      <c r="J336" s="30" t="s">
        <v>1887</v>
      </c>
      <c r="K336" s="30" t="s">
        <v>1309</v>
      </c>
      <c r="L336" s="30"/>
    </row>
    <row r="337" spans="1:12">
      <c r="A337" s="32">
        <v>333</v>
      </c>
      <c r="B337" s="30" t="s">
        <v>274</v>
      </c>
      <c r="C337" s="30"/>
      <c r="D337" s="30" t="s">
        <v>1615</v>
      </c>
      <c r="E337" s="80">
        <v>1</v>
      </c>
      <c r="F337" s="80"/>
      <c r="G337" s="80">
        <v>520</v>
      </c>
      <c r="H337" s="30" t="s">
        <v>272</v>
      </c>
      <c r="I337" s="30" t="s">
        <v>7</v>
      </c>
      <c r="J337" s="30" t="s">
        <v>1887</v>
      </c>
      <c r="K337" s="30" t="s">
        <v>1309</v>
      </c>
      <c r="L337" s="30"/>
    </row>
    <row r="338" spans="1:12">
      <c r="A338" s="32">
        <v>334</v>
      </c>
      <c r="B338" s="30" t="s">
        <v>274</v>
      </c>
      <c r="C338" s="30"/>
      <c r="D338" s="30" t="s">
        <v>1616</v>
      </c>
      <c r="E338" s="80">
        <v>1</v>
      </c>
      <c r="F338" s="80"/>
      <c r="G338" s="80">
        <v>280</v>
      </c>
      <c r="H338" s="30" t="s">
        <v>272</v>
      </c>
      <c r="I338" s="30" t="s">
        <v>7</v>
      </c>
      <c r="J338" s="30" t="s">
        <v>1887</v>
      </c>
      <c r="K338" s="30" t="s">
        <v>1309</v>
      </c>
      <c r="L338" s="30"/>
    </row>
    <row r="339" spans="1:12">
      <c r="A339" s="32">
        <v>335</v>
      </c>
      <c r="B339" s="30" t="s">
        <v>274</v>
      </c>
      <c r="C339" s="30"/>
      <c r="D339" s="30" t="s">
        <v>1617</v>
      </c>
      <c r="E339" s="80">
        <v>1</v>
      </c>
      <c r="F339" s="80"/>
      <c r="G339" s="80">
        <v>884.3</v>
      </c>
      <c r="H339" s="30" t="s">
        <v>272</v>
      </c>
      <c r="I339" s="30" t="s">
        <v>7</v>
      </c>
      <c r="J339" s="30" t="s">
        <v>1887</v>
      </c>
      <c r="K339" s="30" t="s">
        <v>1309</v>
      </c>
      <c r="L339" s="30"/>
    </row>
    <row r="340" spans="1:12">
      <c r="A340" s="32">
        <v>336</v>
      </c>
      <c r="B340" s="30" t="s">
        <v>274</v>
      </c>
      <c r="C340" s="30"/>
      <c r="D340" s="30" t="s">
        <v>1618</v>
      </c>
      <c r="E340" s="80">
        <v>1</v>
      </c>
      <c r="F340" s="80"/>
      <c r="G340" s="80">
        <v>37</v>
      </c>
      <c r="H340" s="30" t="s">
        <v>272</v>
      </c>
      <c r="I340" s="30" t="s">
        <v>7</v>
      </c>
      <c r="J340" s="30" t="s">
        <v>1887</v>
      </c>
      <c r="K340" s="30" t="s">
        <v>1309</v>
      </c>
      <c r="L340" s="30"/>
    </row>
    <row r="341" spans="1:12">
      <c r="A341" s="32">
        <v>337</v>
      </c>
      <c r="B341" s="30" t="s">
        <v>274</v>
      </c>
      <c r="C341" s="30"/>
      <c r="D341" s="30" t="s">
        <v>1619</v>
      </c>
      <c r="E341" s="80">
        <v>1</v>
      </c>
      <c r="F341" s="80"/>
      <c r="G341" s="80">
        <v>80</v>
      </c>
      <c r="H341" s="30" t="s">
        <v>272</v>
      </c>
      <c r="I341" s="30" t="s">
        <v>7</v>
      </c>
      <c r="J341" s="30" t="s">
        <v>1887</v>
      </c>
      <c r="K341" s="30" t="s">
        <v>1309</v>
      </c>
      <c r="L341" s="30"/>
    </row>
    <row r="342" spans="1:12">
      <c r="A342" s="32">
        <v>338</v>
      </c>
      <c r="B342" s="30" t="s">
        <v>274</v>
      </c>
      <c r="C342" s="30"/>
      <c r="D342" s="30" t="s">
        <v>1620</v>
      </c>
      <c r="E342" s="80">
        <v>1</v>
      </c>
      <c r="F342" s="80"/>
      <c r="G342" s="80">
        <v>3092.5</v>
      </c>
      <c r="H342" s="30" t="s">
        <v>272</v>
      </c>
      <c r="I342" s="30" t="s">
        <v>7</v>
      </c>
      <c r="J342" s="30" t="s">
        <v>1887</v>
      </c>
      <c r="K342" s="30" t="s">
        <v>1309</v>
      </c>
      <c r="L342" s="30"/>
    </row>
    <row r="343" spans="1:12">
      <c r="A343" s="32">
        <v>339</v>
      </c>
      <c r="B343" s="30" t="s">
        <v>274</v>
      </c>
      <c r="C343" s="30"/>
      <c r="D343" s="30" t="s">
        <v>1621</v>
      </c>
      <c r="E343" s="80">
        <v>1</v>
      </c>
      <c r="F343" s="80"/>
      <c r="G343" s="80">
        <v>285</v>
      </c>
      <c r="H343" s="30" t="s">
        <v>272</v>
      </c>
      <c r="I343" s="30" t="s">
        <v>7</v>
      </c>
      <c r="J343" s="30" t="s">
        <v>1887</v>
      </c>
      <c r="K343" s="30" t="s">
        <v>1309</v>
      </c>
      <c r="L343" s="30"/>
    </row>
    <row r="344" spans="1:12">
      <c r="A344" s="32">
        <v>340</v>
      </c>
      <c r="B344" s="30" t="s">
        <v>274</v>
      </c>
      <c r="C344" s="30"/>
      <c r="D344" s="30" t="s">
        <v>1622</v>
      </c>
      <c r="E344" s="80">
        <v>1</v>
      </c>
      <c r="F344" s="80"/>
      <c r="G344" s="80">
        <v>1931.3</v>
      </c>
      <c r="H344" s="30" t="s">
        <v>272</v>
      </c>
      <c r="I344" s="30" t="s">
        <v>7</v>
      </c>
      <c r="J344" s="30" t="s">
        <v>1887</v>
      </c>
      <c r="K344" s="30" t="s">
        <v>1309</v>
      </c>
      <c r="L344" s="30"/>
    </row>
    <row r="345" spans="1:12">
      <c r="A345" s="32">
        <v>341</v>
      </c>
      <c r="B345" s="30" t="s">
        <v>274</v>
      </c>
      <c r="C345" s="30"/>
      <c r="D345" s="30" t="s">
        <v>1623</v>
      </c>
      <c r="E345" s="80">
        <v>1</v>
      </c>
      <c r="F345" s="80"/>
      <c r="G345" s="80">
        <v>35</v>
      </c>
      <c r="H345" s="30" t="s">
        <v>272</v>
      </c>
      <c r="I345" s="30" t="s">
        <v>7</v>
      </c>
      <c r="J345" s="30" t="s">
        <v>1887</v>
      </c>
      <c r="K345" s="30" t="s">
        <v>1309</v>
      </c>
      <c r="L345" s="30"/>
    </row>
    <row r="346" spans="1:12">
      <c r="A346" s="32">
        <v>342</v>
      </c>
      <c r="B346" s="30" t="s">
        <v>274</v>
      </c>
      <c r="C346" s="30"/>
      <c r="D346" s="30" t="s">
        <v>1624</v>
      </c>
      <c r="E346" s="80">
        <v>1</v>
      </c>
      <c r="F346" s="80"/>
      <c r="G346" s="80">
        <v>650</v>
      </c>
      <c r="H346" s="30" t="s">
        <v>272</v>
      </c>
      <c r="I346" s="30" t="s">
        <v>7</v>
      </c>
      <c r="J346" s="30" t="s">
        <v>1887</v>
      </c>
      <c r="K346" s="30" t="s">
        <v>1309</v>
      </c>
      <c r="L346" s="30"/>
    </row>
    <row r="347" spans="1:12">
      <c r="A347" s="32">
        <v>343</v>
      </c>
      <c r="B347" s="30" t="s">
        <v>274</v>
      </c>
      <c r="C347" s="30"/>
      <c r="D347" s="30" t="s">
        <v>1625</v>
      </c>
      <c r="E347" s="80">
        <v>1</v>
      </c>
      <c r="F347" s="80"/>
      <c r="G347" s="80">
        <v>40.4</v>
      </c>
      <c r="H347" s="30" t="s">
        <v>272</v>
      </c>
      <c r="I347" s="30" t="s">
        <v>7</v>
      </c>
      <c r="J347" s="30" t="s">
        <v>1887</v>
      </c>
      <c r="K347" s="30" t="s">
        <v>1309</v>
      </c>
      <c r="L347" s="30"/>
    </row>
    <row r="348" spans="1:12" ht="25.5">
      <c r="A348" s="32">
        <v>344</v>
      </c>
      <c r="B348" s="30" t="s">
        <v>274</v>
      </c>
      <c r="C348" s="30"/>
      <c r="D348" s="30" t="s">
        <v>1626</v>
      </c>
      <c r="E348" s="80">
        <v>1</v>
      </c>
      <c r="F348" s="80"/>
      <c r="G348" s="80">
        <v>1593</v>
      </c>
      <c r="H348" s="30" t="s">
        <v>272</v>
      </c>
      <c r="I348" s="30" t="s">
        <v>7</v>
      </c>
      <c r="J348" s="30" t="s">
        <v>1887</v>
      </c>
      <c r="K348" s="30" t="s">
        <v>1309</v>
      </c>
      <c r="L348" s="30"/>
    </row>
    <row r="349" spans="1:12">
      <c r="A349" s="32">
        <v>345</v>
      </c>
      <c r="B349" s="30" t="s">
        <v>274</v>
      </c>
      <c r="C349" s="30"/>
      <c r="D349" s="30" t="s">
        <v>1627</v>
      </c>
      <c r="E349" s="80">
        <v>1</v>
      </c>
      <c r="F349" s="80"/>
      <c r="G349" s="80">
        <v>200</v>
      </c>
      <c r="H349" s="30" t="s">
        <v>272</v>
      </c>
      <c r="I349" s="30" t="s">
        <v>7</v>
      </c>
      <c r="J349" s="30" t="s">
        <v>1887</v>
      </c>
      <c r="K349" s="30" t="s">
        <v>1309</v>
      </c>
      <c r="L349" s="30"/>
    </row>
    <row r="350" spans="1:12">
      <c r="A350" s="32">
        <v>346</v>
      </c>
      <c r="B350" s="30" t="s">
        <v>274</v>
      </c>
      <c r="C350" s="30"/>
      <c r="D350" s="30" t="s">
        <v>1628</v>
      </c>
      <c r="E350" s="80">
        <v>1</v>
      </c>
      <c r="F350" s="80"/>
      <c r="G350" s="80">
        <v>106</v>
      </c>
      <c r="H350" s="30" t="s">
        <v>272</v>
      </c>
      <c r="I350" s="30" t="s">
        <v>7</v>
      </c>
      <c r="J350" s="30" t="s">
        <v>1887</v>
      </c>
      <c r="K350" s="30" t="s">
        <v>1309</v>
      </c>
      <c r="L350" s="30"/>
    </row>
    <row r="351" spans="1:12">
      <c r="A351" s="32">
        <v>347</v>
      </c>
      <c r="B351" s="30" t="s">
        <v>274</v>
      </c>
      <c r="C351" s="30"/>
      <c r="D351" s="30" t="s">
        <v>1629</v>
      </c>
      <c r="E351" s="80">
        <v>1</v>
      </c>
      <c r="F351" s="80"/>
      <c r="G351" s="80">
        <v>72.5</v>
      </c>
      <c r="H351" s="30" t="s">
        <v>272</v>
      </c>
      <c r="I351" s="30" t="s">
        <v>7</v>
      </c>
      <c r="J351" s="30" t="s">
        <v>1887</v>
      </c>
      <c r="K351" s="30" t="s">
        <v>1309</v>
      </c>
      <c r="L351" s="30"/>
    </row>
    <row r="352" spans="1:12">
      <c r="A352" s="32">
        <v>348</v>
      </c>
      <c r="B352" s="30" t="s">
        <v>274</v>
      </c>
      <c r="C352" s="30"/>
      <c r="D352" s="30" t="s">
        <v>1630</v>
      </c>
      <c r="E352" s="80">
        <v>1</v>
      </c>
      <c r="F352" s="80"/>
      <c r="G352" s="80">
        <v>20</v>
      </c>
      <c r="H352" s="30" t="s">
        <v>272</v>
      </c>
      <c r="I352" s="30" t="s">
        <v>7</v>
      </c>
      <c r="J352" s="30" t="s">
        <v>1887</v>
      </c>
      <c r="K352" s="30" t="s">
        <v>1309</v>
      </c>
      <c r="L352" s="30"/>
    </row>
    <row r="353" spans="1:12">
      <c r="A353" s="32">
        <v>349</v>
      </c>
      <c r="B353" s="30" t="s">
        <v>274</v>
      </c>
      <c r="C353" s="30"/>
      <c r="D353" s="30" t="s">
        <v>1631</v>
      </c>
      <c r="E353" s="80">
        <v>1</v>
      </c>
      <c r="F353" s="80"/>
      <c r="G353" s="80">
        <v>16</v>
      </c>
      <c r="H353" s="30" t="s">
        <v>1632</v>
      </c>
      <c r="I353" s="30" t="s">
        <v>7</v>
      </c>
      <c r="J353" s="30" t="s">
        <v>1887</v>
      </c>
      <c r="K353" s="30" t="s">
        <v>1309</v>
      </c>
      <c r="L353" s="30"/>
    </row>
    <row r="354" spans="1:12">
      <c r="A354" s="32">
        <v>350</v>
      </c>
      <c r="B354" s="30" t="s">
        <v>274</v>
      </c>
      <c r="C354" s="30"/>
      <c r="D354" s="30" t="s">
        <v>1633</v>
      </c>
      <c r="E354" s="80">
        <v>1</v>
      </c>
      <c r="F354" s="80"/>
      <c r="G354" s="80">
        <v>1288</v>
      </c>
      <c r="H354" s="30" t="s">
        <v>1557</v>
      </c>
      <c r="I354" s="30" t="s">
        <v>7</v>
      </c>
      <c r="J354" s="30" t="s">
        <v>1887</v>
      </c>
      <c r="K354" s="30" t="s">
        <v>1309</v>
      </c>
      <c r="L354" s="30"/>
    </row>
    <row r="355" spans="1:12">
      <c r="A355" s="32">
        <v>351</v>
      </c>
      <c r="B355" s="30" t="s">
        <v>274</v>
      </c>
      <c r="C355" s="30"/>
      <c r="D355" s="30" t="s">
        <v>1634</v>
      </c>
      <c r="E355" s="80">
        <v>1</v>
      </c>
      <c r="F355" s="80"/>
      <c r="G355" s="80">
        <v>14</v>
      </c>
      <c r="H355" s="30" t="s">
        <v>272</v>
      </c>
      <c r="I355" s="30" t="s">
        <v>7</v>
      </c>
      <c r="J355" s="30" t="s">
        <v>1887</v>
      </c>
      <c r="K355" s="30" t="s">
        <v>1309</v>
      </c>
      <c r="L355" s="30"/>
    </row>
    <row r="356" spans="1:12">
      <c r="A356" s="32">
        <v>352</v>
      </c>
      <c r="B356" s="30" t="s">
        <v>274</v>
      </c>
      <c r="C356" s="30"/>
      <c r="D356" s="30" t="s">
        <v>1635</v>
      </c>
      <c r="E356" s="80">
        <v>1</v>
      </c>
      <c r="F356" s="80"/>
      <c r="G356" s="80">
        <v>14</v>
      </c>
      <c r="H356" s="30" t="s">
        <v>272</v>
      </c>
      <c r="I356" s="30" t="s">
        <v>7</v>
      </c>
      <c r="J356" s="30" t="s">
        <v>1887</v>
      </c>
      <c r="K356" s="30" t="s">
        <v>1309</v>
      </c>
      <c r="L356" s="30"/>
    </row>
    <row r="357" spans="1:12">
      <c r="A357" s="32">
        <v>353</v>
      </c>
      <c r="B357" s="30" t="s">
        <v>274</v>
      </c>
      <c r="C357" s="30"/>
      <c r="D357" s="30" t="s">
        <v>1636</v>
      </c>
      <c r="E357" s="80">
        <v>1</v>
      </c>
      <c r="F357" s="80"/>
      <c r="G357" s="80">
        <v>92</v>
      </c>
      <c r="H357" s="30" t="s">
        <v>272</v>
      </c>
      <c r="I357" s="30" t="s">
        <v>7</v>
      </c>
      <c r="J357" s="30" t="s">
        <v>1887</v>
      </c>
      <c r="K357" s="30" t="s">
        <v>1309</v>
      </c>
      <c r="L357" s="30"/>
    </row>
    <row r="358" spans="1:12">
      <c r="A358" s="32">
        <v>354</v>
      </c>
      <c r="B358" s="30" t="s">
        <v>274</v>
      </c>
      <c r="C358" s="30"/>
      <c r="D358" s="30" t="s">
        <v>1637</v>
      </c>
      <c r="E358" s="80">
        <v>1</v>
      </c>
      <c r="F358" s="80"/>
      <c r="G358" s="80">
        <v>27</v>
      </c>
      <c r="H358" s="30" t="s">
        <v>272</v>
      </c>
      <c r="I358" s="30" t="s">
        <v>7</v>
      </c>
      <c r="J358" s="30" t="s">
        <v>1887</v>
      </c>
      <c r="K358" s="30" t="s">
        <v>1309</v>
      </c>
      <c r="L358" s="30"/>
    </row>
    <row r="359" spans="1:12">
      <c r="A359" s="32">
        <v>355</v>
      </c>
      <c r="B359" s="30" t="s">
        <v>274</v>
      </c>
      <c r="C359" s="30"/>
      <c r="D359" s="30" t="s">
        <v>1638</v>
      </c>
      <c r="E359" s="80">
        <v>1</v>
      </c>
      <c r="F359" s="80"/>
      <c r="G359" s="80">
        <v>167</v>
      </c>
      <c r="H359" s="30" t="s">
        <v>272</v>
      </c>
      <c r="I359" s="30" t="s">
        <v>7</v>
      </c>
      <c r="J359" s="30" t="s">
        <v>1887</v>
      </c>
      <c r="K359" s="30" t="s">
        <v>1309</v>
      </c>
      <c r="L359" s="30"/>
    </row>
    <row r="360" spans="1:12">
      <c r="A360" s="32">
        <v>356</v>
      </c>
      <c r="B360" s="30" t="s">
        <v>274</v>
      </c>
      <c r="C360" s="30"/>
      <c r="D360" s="30" t="s">
        <v>1639</v>
      </c>
      <c r="E360" s="80">
        <v>1</v>
      </c>
      <c r="F360" s="80"/>
      <c r="G360" s="80">
        <v>169</v>
      </c>
      <c r="H360" s="30" t="s">
        <v>272</v>
      </c>
      <c r="I360" s="30" t="s">
        <v>7</v>
      </c>
      <c r="J360" s="30" t="s">
        <v>1887</v>
      </c>
      <c r="K360" s="30" t="s">
        <v>1309</v>
      </c>
      <c r="L360" s="30"/>
    </row>
    <row r="361" spans="1:12">
      <c r="A361" s="32">
        <v>357</v>
      </c>
      <c r="B361" s="30" t="s">
        <v>274</v>
      </c>
      <c r="C361" s="30"/>
      <c r="D361" s="30" t="s">
        <v>1640</v>
      </c>
      <c r="E361" s="80">
        <v>1</v>
      </c>
      <c r="F361" s="80"/>
      <c r="G361" s="80">
        <v>1692</v>
      </c>
      <c r="H361" s="30" t="s">
        <v>272</v>
      </c>
      <c r="I361" s="30" t="s">
        <v>7</v>
      </c>
      <c r="J361" s="30" t="s">
        <v>1887</v>
      </c>
      <c r="K361" s="30" t="s">
        <v>1309</v>
      </c>
      <c r="L361" s="30"/>
    </row>
    <row r="362" spans="1:12">
      <c r="A362" s="32">
        <v>358</v>
      </c>
      <c r="B362" s="30" t="s">
        <v>274</v>
      </c>
      <c r="C362" s="30"/>
      <c r="D362" s="30" t="s">
        <v>1641</v>
      </c>
      <c r="E362" s="80">
        <v>1</v>
      </c>
      <c r="F362" s="80"/>
      <c r="G362" s="80">
        <v>338</v>
      </c>
      <c r="H362" s="30" t="s">
        <v>272</v>
      </c>
      <c r="I362" s="30" t="s">
        <v>7</v>
      </c>
      <c r="J362" s="30" t="s">
        <v>1887</v>
      </c>
      <c r="K362" s="30" t="s">
        <v>1309</v>
      </c>
      <c r="L362" s="30"/>
    </row>
    <row r="363" spans="1:12">
      <c r="A363" s="32">
        <v>359</v>
      </c>
      <c r="B363" s="30" t="s">
        <v>274</v>
      </c>
      <c r="C363" s="30"/>
      <c r="D363" s="30" t="s">
        <v>1642</v>
      </c>
      <c r="E363" s="80">
        <v>1</v>
      </c>
      <c r="F363" s="80"/>
      <c r="G363" s="80">
        <v>450</v>
      </c>
      <c r="H363" s="30" t="s">
        <v>272</v>
      </c>
      <c r="I363" s="30" t="s">
        <v>7</v>
      </c>
      <c r="J363" s="30" t="s">
        <v>1887</v>
      </c>
      <c r="K363" s="30" t="s">
        <v>1309</v>
      </c>
      <c r="L363" s="30"/>
    </row>
    <row r="364" spans="1:12">
      <c r="A364" s="32">
        <v>360</v>
      </c>
      <c r="B364" s="30" t="s">
        <v>274</v>
      </c>
      <c r="C364" s="30"/>
      <c r="D364" s="30" t="s">
        <v>1643</v>
      </c>
      <c r="E364" s="80">
        <v>1</v>
      </c>
      <c r="F364" s="80"/>
      <c r="G364" s="80">
        <v>47</v>
      </c>
      <c r="H364" s="30" t="s">
        <v>272</v>
      </c>
      <c r="I364" s="30" t="s">
        <v>7</v>
      </c>
      <c r="J364" s="30" t="s">
        <v>1887</v>
      </c>
      <c r="K364" s="30" t="s">
        <v>1309</v>
      </c>
      <c r="L364" s="30"/>
    </row>
    <row r="365" spans="1:12">
      <c r="A365" s="32">
        <v>361</v>
      </c>
      <c r="B365" s="30" t="s">
        <v>274</v>
      </c>
      <c r="C365" s="30"/>
      <c r="D365" s="30" t="s">
        <v>1644</v>
      </c>
      <c r="E365" s="80">
        <v>1</v>
      </c>
      <c r="F365" s="80"/>
      <c r="G365" s="80">
        <v>543.1</v>
      </c>
      <c r="H365" s="30" t="s">
        <v>272</v>
      </c>
      <c r="I365" s="30" t="s">
        <v>7</v>
      </c>
      <c r="J365" s="30" t="s">
        <v>1887</v>
      </c>
      <c r="K365" s="30" t="s">
        <v>1309</v>
      </c>
      <c r="L365" s="30"/>
    </row>
    <row r="366" spans="1:12">
      <c r="A366" s="32">
        <v>362</v>
      </c>
      <c r="B366" s="30" t="s">
        <v>274</v>
      </c>
      <c r="C366" s="30"/>
      <c r="D366" s="30" t="s">
        <v>1645</v>
      </c>
      <c r="E366" s="80">
        <v>1</v>
      </c>
      <c r="F366" s="80"/>
      <c r="G366" s="80">
        <v>1950</v>
      </c>
      <c r="H366" s="30" t="s">
        <v>272</v>
      </c>
      <c r="I366" s="30" t="s">
        <v>7</v>
      </c>
      <c r="J366" s="30" t="s">
        <v>1887</v>
      </c>
      <c r="K366" s="30" t="s">
        <v>1309</v>
      </c>
      <c r="L366" s="30"/>
    </row>
    <row r="367" spans="1:12">
      <c r="A367" s="32">
        <v>363</v>
      </c>
      <c r="B367" s="30" t="s">
        <v>274</v>
      </c>
      <c r="C367" s="30"/>
      <c r="D367" s="30" t="s">
        <v>1646</v>
      </c>
      <c r="E367" s="80">
        <v>1</v>
      </c>
      <c r="F367" s="80"/>
      <c r="G367" s="80">
        <v>248</v>
      </c>
      <c r="H367" s="30" t="s">
        <v>272</v>
      </c>
      <c r="I367" s="30" t="s">
        <v>7</v>
      </c>
      <c r="J367" s="30" t="s">
        <v>1887</v>
      </c>
      <c r="K367" s="30" t="s">
        <v>1309</v>
      </c>
      <c r="L367" s="30"/>
    </row>
    <row r="368" spans="1:12">
      <c r="A368" s="32">
        <v>364</v>
      </c>
      <c r="B368" s="30" t="s">
        <v>274</v>
      </c>
      <c r="C368" s="30"/>
      <c r="D368" s="30" t="s">
        <v>1647</v>
      </c>
      <c r="E368" s="80">
        <v>1</v>
      </c>
      <c r="F368" s="80"/>
      <c r="G368" s="80">
        <v>2025</v>
      </c>
      <c r="H368" s="30" t="s">
        <v>272</v>
      </c>
      <c r="I368" s="30" t="s">
        <v>7</v>
      </c>
      <c r="J368" s="30" t="s">
        <v>1887</v>
      </c>
      <c r="K368" s="30" t="s">
        <v>1309</v>
      </c>
      <c r="L368" s="30"/>
    </row>
    <row r="369" spans="1:12">
      <c r="A369" s="32">
        <v>365</v>
      </c>
      <c r="B369" s="30" t="s">
        <v>274</v>
      </c>
      <c r="C369" s="30"/>
      <c r="D369" s="30" t="s">
        <v>1648</v>
      </c>
      <c r="E369" s="80">
        <v>1</v>
      </c>
      <c r="F369" s="80"/>
      <c r="G369" s="80">
        <v>1400</v>
      </c>
      <c r="H369" s="30" t="s">
        <v>272</v>
      </c>
      <c r="I369" s="30" t="s">
        <v>7</v>
      </c>
      <c r="J369" s="30" t="s">
        <v>1887</v>
      </c>
      <c r="K369" s="30" t="s">
        <v>1309</v>
      </c>
      <c r="L369" s="30"/>
    </row>
    <row r="370" spans="1:12">
      <c r="A370" s="32">
        <v>366</v>
      </c>
      <c r="B370" s="30" t="s">
        <v>274</v>
      </c>
      <c r="C370" s="30"/>
      <c r="D370" s="30" t="s">
        <v>1649</v>
      </c>
      <c r="E370" s="80">
        <v>1</v>
      </c>
      <c r="F370" s="80"/>
      <c r="G370" s="80">
        <v>255</v>
      </c>
      <c r="H370" s="30" t="s">
        <v>272</v>
      </c>
      <c r="I370" s="30" t="s">
        <v>7</v>
      </c>
      <c r="J370" s="30" t="s">
        <v>1887</v>
      </c>
      <c r="K370" s="30" t="s">
        <v>1309</v>
      </c>
      <c r="L370" s="30"/>
    </row>
    <row r="371" spans="1:12">
      <c r="A371" s="32">
        <v>367</v>
      </c>
      <c r="B371" s="30" t="s">
        <v>274</v>
      </c>
      <c r="C371" s="30"/>
      <c r="D371" s="30" t="s">
        <v>1650</v>
      </c>
      <c r="E371" s="80">
        <v>1</v>
      </c>
      <c r="F371" s="80"/>
      <c r="G371" s="80">
        <v>380</v>
      </c>
      <c r="H371" s="30" t="s">
        <v>272</v>
      </c>
      <c r="I371" s="30" t="s">
        <v>7</v>
      </c>
      <c r="J371" s="30" t="s">
        <v>1887</v>
      </c>
      <c r="K371" s="30" t="s">
        <v>1309</v>
      </c>
      <c r="L371" s="30"/>
    </row>
    <row r="372" spans="1:12">
      <c r="A372" s="32">
        <v>368</v>
      </c>
      <c r="B372" s="30" t="s">
        <v>274</v>
      </c>
      <c r="C372" s="30"/>
      <c r="D372" s="30" t="s">
        <v>1651</v>
      </c>
      <c r="E372" s="80">
        <v>1</v>
      </c>
      <c r="F372" s="80"/>
      <c r="G372" s="80">
        <v>250</v>
      </c>
      <c r="H372" s="30" t="s">
        <v>272</v>
      </c>
      <c r="I372" s="30" t="s">
        <v>7</v>
      </c>
      <c r="J372" s="30" t="s">
        <v>1887</v>
      </c>
      <c r="K372" s="30" t="s">
        <v>1309</v>
      </c>
      <c r="L372" s="30"/>
    </row>
    <row r="373" spans="1:12">
      <c r="A373" s="32">
        <v>369</v>
      </c>
      <c r="B373" s="30" t="s">
        <v>274</v>
      </c>
      <c r="C373" s="30"/>
      <c r="D373" s="30" t="s">
        <v>1652</v>
      </c>
      <c r="E373" s="80">
        <v>1</v>
      </c>
      <c r="F373" s="80"/>
      <c r="G373" s="80">
        <v>745</v>
      </c>
      <c r="H373" s="30" t="s">
        <v>272</v>
      </c>
      <c r="I373" s="30" t="s">
        <v>7</v>
      </c>
      <c r="J373" s="30" t="s">
        <v>1887</v>
      </c>
      <c r="K373" s="30" t="s">
        <v>1309</v>
      </c>
      <c r="L373" s="30"/>
    </row>
    <row r="374" spans="1:12">
      <c r="A374" s="32">
        <v>370</v>
      </c>
      <c r="B374" s="30" t="s">
        <v>274</v>
      </c>
      <c r="C374" s="30"/>
      <c r="D374" s="30" t="s">
        <v>1653</v>
      </c>
      <c r="E374" s="80">
        <v>1</v>
      </c>
      <c r="F374" s="80"/>
      <c r="G374" s="80">
        <v>101.6</v>
      </c>
      <c r="H374" s="30" t="s">
        <v>272</v>
      </c>
      <c r="I374" s="30" t="s">
        <v>7</v>
      </c>
      <c r="J374" s="30" t="s">
        <v>1887</v>
      </c>
      <c r="K374" s="30" t="s">
        <v>1309</v>
      </c>
      <c r="L374" s="30"/>
    </row>
    <row r="375" spans="1:12">
      <c r="A375" s="32">
        <v>371</v>
      </c>
      <c r="B375" s="30" t="s">
        <v>274</v>
      </c>
      <c r="C375" s="30"/>
      <c r="D375" s="30" t="s">
        <v>1654</v>
      </c>
      <c r="E375" s="80">
        <v>1</v>
      </c>
      <c r="F375" s="80"/>
      <c r="G375" s="80">
        <v>400</v>
      </c>
      <c r="H375" s="30" t="s">
        <v>272</v>
      </c>
      <c r="I375" s="30" t="s">
        <v>7</v>
      </c>
      <c r="J375" s="30" t="s">
        <v>1887</v>
      </c>
      <c r="K375" s="30" t="s">
        <v>1309</v>
      </c>
      <c r="L375" s="30"/>
    </row>
    <row r="376" spans="1:12">
      <c r="A376" s="32">
        <v>372</v>
      </c>
      <c r="B376" s="30" t="s">
        <v>274</v>
      </c>
      <c r="C376" s="30"/>
      <c r="D376" s="30" t="s">
        <v>1655</v>
      </c>
      <c r="E376" s="80">
        <v>1</v>
      </c>
      <c r="F376" s="80"/>
      <c r="G376" s="80">
        <v>83</v>
      </c>
      <c r="H376" s="30" t="s">
        <v>272</v>
      </c>
      <c r="I376" s="30" t="s">
        <v>7</v>
      </c>
      <c r="J376" s="30" t="s">
        <v>1887</v>
      </c>
      <c r="K376" s="30" t="s">
        <v>1309</v>
      </c>
      <c r="L376" s="30"/>
    </row>
    <row r="377" spans="1:12">
      <c r="A377" s="32">
        <v>373</v>
      </c>
      <c r="B377" s="30" t="s">
        <v>274</v>
      </c>
      <c r="C377" s="30"/>
      <c r="D377" s="30" t="s">
        <v>1656</v>
      </c>
      <c r="E377" s="80">
        <v>1</v>
      </c>
      <c r="F377" s="80"/>
      <c r="G377" s="80">
        <v>409</v>
      </c>
      <c r="H377" s="30" t="s">
        <v>272</v>
      </c>
      <c r="I377" s="30" t="s">
        <v>7</v>
      </c>
      <c r="J377" s="30" t="s">
        <v>1887</v>
      </c>
      <c r="K377" s="30" t="s">
        <v>1309</v>
      </c>
      <c r="L377" s="30"/>
    </row>
    <row r="378" spans="1:12">
      <c r="A378" s="32">
        <v>374</v>
      </c>
      <c r="B378" s="30" t="s">
        <v>274</v>
      </c>
      <c r="C378" s="30"/>
      <c r="D378" s="30" t="s">
        <v>1657</v>
      </c>
      <c r="E378" s="80">
        <v>1</v>
      </c>
      <c r="F378" s="80"/>
      <c r="G378" s="80">
        <v>500</v>
      </c>
      <c r="H378" s="30" t="s">
        <v>272</v>
      </c>
      <c r="I378" s="30" t="s">
        <v>7</v>
      </c>
      <c r="J378" s="30" t="s">
        <v>1887</v>
      </c>
      <c r="K378" s="30" t="s">
        <v>1309</v>
      </c>
      <c r="L378" s="30"/>
    </row>
    <row r="379" spans="1:12">
      <c r="A379" s="32">
        <v>375</v>
      </c>
      <c r="B379" s="30" t="s">
        <v>274</v>
      </c>
      <c r="C379" s="30"/>
      <c r="D379" s="30" t="s">
        <v>1658</v>
      </c>
      <c r="E379" s="80">
        <v>1</v>
      </c>
      <c r="F379" s="80"/>
      <c r="G379" s="80">
        <v>438</v>
      </c>
      <c r="H379" s="30" t="s">
        <v>272</v>
      </c>
      <c r="I379" s="30" t="s">
        <v>7</v>
      </c>
      <c r="J379" s="30" t="s">
        <v>1887</v>
      </c>
      <c r="K379" s="30" t="s">
        <v>1309</v>
      </c>
      <c r="L379" s="30"/>
    </row>
    <row r="380" spans="1:12">
      <c r="A380" s="32">
        <v>376</v>
      </c>
      <c r="B380" s="30" t="s">
        <v>274</v>
      </c>
      <c r="C380" s="30"/>
      <c r="D380" s="30" t="s">
        <v>1659</v>
      </c>
      <c r="E380" s="80">
        <v>1</v>
      </c>
      <c r="F380" s="80"/>
      <c r="G380" s="80">
        <v>537</v>
      </c>
      <c r="H380" s="30" t="s">
        <v>272</v>
      </c>
      <c r="I380" s="30" t="s">
        <v>7</v>
      </c>
      <c r="J380" s="30" t="s">
        <v>1887</v>
      </c>
      <c r="K380" s="30" t="s">
        <v>1309</v>
      </c>
      <c r="L380" s="30"/>
    </row>
    <row r="381" spans="1:12">
      <c r="A381" s="32">
        <v>377</v>
      </c>
      <c r="B381" s="30" t="s">
        <v>274</v>
      </c>
      <c r="C381" s="30"/>
      <c r="D381" s="30" t="s">
        <v>1660</v>
      </c>
      <c r="E381" s="80">
        <v>1</v>
      </c>
      <c r="F381" s="80"/>
      <c r="G381" s="80">
        <v>286</v>
      </c>
      <c r="H381" s="30" t="s">
        <v>272</v>
      </c>
      <c r="I381" s="30" t="s">
        <v>7</v>
      </c>
      <c r="J381" s="30" t="s">
        <v>1887</v>
      </c>
      <c r="K381" s="30" t="s">
        <v>1309</v>
      </c>
      <c r="L381" s="30"/>
    </row>
    <row r="382" spans="1:12">
      <c r="A382" s="32">
        <v>378</v>
      </c>
      <c r="B382" s="30" t="s">
        <v>274</v>
      </c>
      <c r="C382" s="30"/>
      <c r="D382" s="30" t="s">
        <v>1661</v>
      </c>
      <c r="E382" s="80">
        <v>1</v>
      </c>
      <c r="F382" s="80"/>
      <c r="G382" s="80">
        <v>788</v>
      </c>
      <c r="H382" s="30" t="s">
        <v>272</v>
      </c>
      <c r="I382" s="30" t="s">
        <v>7</v>
      </c>
      <c r="J382" s="30" t="s">
        <v>1887</v>
      </c>
      <c r="K382" s="30" t="s">
        <v>1309</v>
      </c>
      <c r="L382" s="30"/>
    </row>
    <row r="383" spans="1:12">
      <c r="A383" s="32">
        <v>379</v>
      </c>
      <c r="B383" s="30" t="s">
        <v>274</v>
      </c>
      <c r="C383" s="30"/>
      <c r="D383" s="30" t="s">
        <v>1662</v>
      </c>
      <c r="E383" s="80">
        <v>1</v>
      </c>
      <c r="F383" s="80"/>
      <c r="G383" s="80">
        <v>418</v>
      </c>
      <c r="H383" s="30" t="s">
        <v>272</v>
      </c>
      <c r="I383" s="30" t="s">
        <v>7</v>
      </c>
      <c r="J383" s="30" t="s">
        <v>1887</v>
      </c>
      <c r="K383" s="30" t="s">
        <v>1309</v>
      </c>
      <c r="L383" s="30"/>
    </row>
    <row r="384" spans="1:12">
      <c r="A384" s="32">
        <v>380</v>
      </c>
      <c r="B384" s="30" t="s">
        <v>274</v>
      </c>
      <c r="C384" s="30"/>
      <c r="D384" s="30" t="s">
        <v>1663</v>
      </c>
      <c r="E384" s="80">
        <v>1</v>
      </c>
      <c r="F384" s="80"/>
      <c r="G384" s="80">
        <v>967</v>
      </c>
      <c r="H384" s="30" t="s">
        <v>272</v>
      </c>
      <c r="I384" s="30" t="s">
        <v>7</v>
      </c>
      <c r="J384" s="30" t="s">
        <v>1887</v>
      </c>
      <c r="K384" s="30" t="s">
        <v>1309</v>
      </c>
      <c r="L384" s="30"/>
    </row>
    <row r="385" spans="1:12">
      <c r="A385" s="32">
        <v>381</v>
      </c>
      <c r="B385" s="30" t="s">
        <v>274</v>
      </c>
      <c r="C385" s="30"/>
      <c r="D385" s="30" t="s">
        <v>1664</v>
      </c>
      <c r="E385" s="80">
        <v>1</v>
      </c>
      <c r="F385" s="80"/>
      <c r="G385" s="80">
        <v>950</v>
      </c>
      <c r="H385" s="30" t="s">
        <v>272</v>
      </c>
      <c r="I385" s="30" t="s">
        <v>7</v>
      </c>
      <c r="J385" s="30" t="s">
        <v>1887</v>
      </c>
      <c r="K385" s="30" t="s">
        <v>1309</v>
      </c>
      <c r="L385" s="30"/>
    </row>
    <row r="386" spans="1:12">
      <c r="A386" s="32">
        <v>382</v>
      </c>
      <c r="B386" s="30" t="s">
        <v>274</v>
      </c>
      <c r="C386" s="30"/>
      <c r="D386" s="30" t="s">
        <v>1665</v>
      </c>
      <c r="E386" s="80">
        <v>1</v>
      </c>
      <c r="F386" s="80"/>
      <c r="G386" s="80">
        <v>2844.7</v>
      </c>
      <c r="H386" s="30" t="s">
        <v>272</v>
      </c>
      <c r="I386" s="30" t="s">
        <v>7</v>
      </c>
      <c r="J386" s="30" t="s">
        <v>1887</v>
      </c>
      <c r="K386" s="30" t="s">
        <v>1309</v>
      </c>
      <c r="L386" s="30"/>
    </row>
    <row r="387" spans="1:12">
      <c r="A387" s="32">
        <v>383</v>
      </c>
      <c r="B387" s="30" t="s">
        <v>274</v>
      </c>
      <c r="C387" s="30"/>
      <c r="D387" s="30" t="s">
        <v>1666</v>
      </c>
      <c r="E387" s="80">
        <v>1</v>
      </c>
      <c r="F387" s="80"/>
      <c r="G387" s="80">
        <v>1738</v>
      </c>
      <c r="H387" s="30" t="s">
        <v>272</v>
      </c>
      <c r="I387" s="30" t="s">
        <v>7</v>
      </c>
      <c r="J387" s="30" t="s">
        <v>1887</v>
      </c>
      <c r="K387" s="30" t="s">
        <v>1309</v>
      </c>
      <c r="L387" s="30"/>
    </row>
    <row r="388" spans="1:12">
      <c r="A388" s="32">
        <v>384</v>
      </c>
      <c r="B388" s="30" t="s">
        <v>274</v>
      </c>
      <c r="C388" s="30"/>
      <c r="D388" s="30" t="s">
        <v>1667</v>
      </c>
      <c r="E388" s="80">
        <v>1</v>
      </c>
      <c r="F388" s="80"/>
      <c r="G388" s="80">
        <v>163</v>
      </c>
      <c r="H388" s="30" t="s">
        <v>272</v>
      </c>
      <c r="I388" s="30" t="s">
        <v>7</v>
      </c>
      <c r="J388" s="30" t="s">
        <v>1887</v>
      </c>
      <c r="K388" s="30" t="s">
        <v>1309</v>
      </c>
      <c r="L388" s="30"/>
    </row>
    <row r="389" spans="1:12">
      <c r="A389" s="32">
        <v>385</v>
      </c>
      <c r="B389" s="30" t="s">
        <v>274</v>
      </c>
      <c r="C389" s="30"/>
      <c r="D389" s="30" t="s">
        <v>1668</v>
      </c>
      <c r="E389" s="80">
        <v>1</v>
      </c>
      <c r="F389" s="80"/>
      <c r="G389" s="80">
        <v>2557.1999999999998</v>
      </c>
      <c r="H389" s="30" t="s">
        <v>272</v>
      </c>
      <c r="I389" s="30" t="s">
        <v>7</v>
      </c>
      <c r="J389" s="30" t="s">
        <v>1887</v>
      </c>
      <c r="K389" s="30" t="s">
        <v>1309</v>
      </c>
      <c r="L389" s="30"/>
    </row>
    <row r="390" spans="1:12">
      <c r="A390" s="32">
        <v>386</v>
      </c>
      <c r="B390" s="30" t="s">
        <v>274</v>
      </c>
      <c r="C390" s="30"/>
      <c r="D390" s="30" t="s">
        <v>1669</v>
      </c>
      <c r="E390" s="80">
        <v>1</v>
      </c>
      <c r="F390" s="80"/>
      <c r="G390" s="80">
        <v>83.2</v>
      </c>
      <c r="H390" s="30" t="s">
        <v>272</v>
      </c>
      <c r="I390" s="30" t="s">
        <v>7</v>
      </c>
      <c r="J390" s="30" t="s">
        <v>1887</v>
      </c>
      <c r="K390" s="30" t="s">
        <v>1309</v>
      </c>
      <c r="L390" s="30"/>
    </row>
    <row r="391" spans="1:12">
      <c r="A391" s="32">
        <v>387</v>
      </c>
      <c r="B391" s="30" t="s">
        <v>274</v>
      </c>
      <c r="C391" s="30"/>
      <c r="D391" s="30" t="s">
        <v>1670</v>
      </c>
      <c r="E391" s="80">
        <v>1</v>
      </c>
      <c r="F391" s="80"/>
      <c r="G391" s="80">
        <v>430</v>
      </c>
      <c r="H391" s="30" t="s">
        <v>272</v>
      </c>
      <c r="I391" s="30" t="s">
        <v>7</v>
      </c>
      <c r="J391" s="30" t="s">
        <v>1887</v>
      </c>
      <c r="K391" s="30" t="s">
        <v>1309</v>
      </c>
      <c r="L391" s="30"/>
    </row>
    <row r="392" spans="1:12">
      <c r="A392" s="32">
        <v>388</v>
      </c>
      <c r="B392" s="30" t="s">
        <v>274</v>
      </c>
      <c r="C392" s="30"/>
      <c r="D392" s="30" t="s">
        <v>1671</v>
      </c>
      <c r="E392" s="80">
        <v>1</v>
      </c>
      <c r="F392" s="80"/>
      <c r="G392" s="80">
        <v>30</v>
      </c>
      <c r="H392" s="30" t="s">
        <v>272</v>
      </c>
      <c r="I392" s="30" t="s">
        <v>7</v>
      </c>
      <c r="J392" s="30" t="s">
        <v>1887</v>
      </c>
      <c r="K392" s="30" t="s">
        <v>1309</v>
      </c>
      <c r="L392" s="30"/>
    </row>
    <row r="393" spans="1:12">
      <c r="A393" s="32">
        <v>389</v>
      </c>
      <c r="B393" s="30" t="s">
        <v>274</v>
      </c>
      <c r="C393" s="30"/>
      <c r="D393" s="30" t="s">
        <v>1672</v>
      </c>
      <c r="E393" s="80">
        <v>1</v>
      </c>
      <c r="F393" s="80"/>
      <c r="G393" s="80">
        <v>30</v>
      </c>
      <c r="H393" s="30" t="s">
        <v>272</v>
      </c>
      <c r="I393" s="30" t="s">
        <v>7</v>
      </c>
      <c r="J393" s="30" t="s">
        <v>1887</v>
      </c>
      <c r="K393" s="30" t="s">
        <v>1309</v>
      </c>
      <c r="L393" s="30"/>
    </row>
    <row r="394" spans="1:12">
      <c r="A394" s="32">
        <v>390</v>
      </c>
      <c r="B394" s="30" t="s">
        <v>274</v>
      </c>
      <c r="C394" s="30"/>
      <c r="D394" s="30" t="s">
        <v>1673</v>
      </c>
      <c r="E394" s="80">
        <v>1</v>
      </c>
      <c r="F394" s="80"/>
      <c r="G394" s="80">
        <v>40</v>
      </c>
      <c r="H394" s="30" t="s">
        <v>272</v>
      </c>
      <c r="I394" s="30" t="s">
        <v>7</v>
      </c>
      <c r="J394" s="30" t="s">
        <v>1887</v>
      </c>
      <c r="K394" s="30" t="s">
        <v>1309</v>
      </c>
      <c r="L394" s="30"/>
    </row>
    <row r="395" spans="1:12">
      <c r="A395" s="32">
        <v>391</v>
      </c>
      <c r="B395" s="30" t="s">
        <v>274</v>
      </c>
      <c r="C395" s="30"/>
      <c r="D395" s="30" t="s">
        <v>1674</v>
      </c>
      <c r="E395" s="80">
        <v>1</v>
      </c>
      <c r="F395" s="80"/>
      <c r="G395" s="80">
        <v>31</v>
      </c>
      <c r="H395" s="30" t="s">
        <v>272</v>
      </c>
      <c r="I395" s="30" t="s">
        <v>7</v>
      </c>
      <c r="J395" s="30" t="s">
        <v>1887</v>
      </c>
      <c r="K395" s="30" t="s">
        <v>1309</v>
      </c>
      <c r="L395" s="30"/>
    </row>
    <row r="396" spans="1:12">
      <c r="A396" s="32">
        <v>392</v>
      </c>
      <c r="B396" s="30" t="s">
        <v>274</v>
      </c>
      <c r="C396" s="30" t="s">
        <v>1675</v>
      </c>
      <c r="D396" s="30" t="s">
        <v>1676</v>
      </c>
      <c r="E396" s="80">
        <v>1</v>
      </c>
      <c r="F396" s="80"/>
      <c r="G396" s="80">
        <v>150</v>
      </c>
      <c r="H396" s="30" t="s">
        <v>272</v>
      </c>
      <c r="I396" s="30" t="s">
        <v>7</v>
      </c>
      <c r="J396" s="30" t="s">
        <v>1887</v>
      </c>
      <c r="K396" s="30" t="s">
        <v>1309</v>
      </c>
      <c r="L396" s="30"/>
    </row>
    <row r="397" spans="1:12">
      <c r="A397" s="32">
        <v>393</v>
      </c>
      <c r="B397" s="30" t="s">
        <v>274</v>
      </c>
      <c r="C397" s="30"/>
      <c r="D397" s="30" t="s">
        <v>1677</v>
      </c>
      <c r="E397" s="80">
        <v>1</v>
      </c>
      <c r="F397" s="80"/>
      <c r="G397" s="80">
        <v>3300</v>
      </c>
      <c r="H397" s="30" t="s">
        <v>272</v>
      </c>
      <c r="I397" s="30" t="s">
        <v>7</v>
      </c>
      <c r="J397" s="30" t="s">
        <v>1887</v>
      </c>
      <c r="K397" s="30" t="s">
        <v>1309</v>
      </c>
      <c r="L397" s="30"/>
    </row>
    <row r="398" spans="1:12">
      <c r="A398" s="32">
        <v>394</v>
      </c>
      <c r="B398" s="30" t="s">
        <v>274</v>
      </c>
      <c r="C398" s="30"/>
      <c r="D398" s="30" t="s">
        <v>1678</v>
      </c>
      <c r="E398" s="80">
        <v>1</v>
      </c>
      <c r="F398" s="80"/>
      <c r="G398" s="80">
        <v>308</v>
      </c>
      <c r="H398" s="30" t="s">
        <v>272</v>
      </c>
      <c r="I398" s="30" t="s">
        <v>7</v>
      </c>
      <c r="J398" s="30" t="s">
        <v>1887</v>
      </c>
      <c r="K398" s="30" t="s">
        <v>1309</v>
      </c>
      <c r="L398" s="30"/>
    </row>
    <row r="399" spans="1:12">
      <c r="A399" s="32">
        <v>395</v>
      </c>
      <c r="B399" s="30" t="s">
        <v>274</v>
      </c>
      <c r="C399" s="30"/>
      <c r="D399" s="30" t="s">
        <v>1679</v>
      </c>
      <c r="E399" s="80">
        <v>1</v>
      </c>
      <c r="F399" s="80"/>
      <c r="G399" s="80">
        <v>2413</v>
      </c>
      <c r="H399" s="30" t="s">
        <v>272</v>
      </c>
      <c r="I399" s="30" t="s">
        <v>7</v>
      </c>
      <c r="J399" s="30" t="s">
        <v>1887</v>
      </c>
      <c r="K399" s="30" t="s">
        <v>1309</v>
      </c>
      <c r="L399" s="30"/>
    </row>
    <row r="400" spans="1:12">
      <c r="A400" s="32">
        <v>396</v>
      </c>
      <c r="B400" s="30" t="s">
        <v>274</v>
      </c>
      <c r="C400" s="30"/>
      <c r="D400" s="30" t="s">
        <v>1680</v>
      </c>
      <c r="E400" s="80">
        <v>1</v>
      </c>
      <c r="F400" s="80"/>
      <c r="G400" s="80">
        <v>50</v>
      </c>
      <c r="H400" s="30" t="s">
        <v>272</v>
      </c>
      <c r="I400" s="30" t="s">
        <v>7</v>
      </c>
      <c r="J400" s="30" t="s">
        <v>1887</v>
      </c>
      <c r="K400" s="30" t="s">
        <v>1309</v>
      </c>
      <c r="L400" s="30"/>
    </row>
    <row r="401" spans="1:12">
      <c r="A401" s="32">
        <v>397</v>
      </c>
      <c r="B401" s="30" t="s">
        <v>274</v>
      </c>
      <c r="C401" s="30"/>
      <c r="D401" s="30" t="s">
        <v>1681</v>
      </c>
      <c r="E401" s="80">
        <v>1</v>
      </c>
      <c r="F401" s="80"/>
      <c r="G401" s="80">
        <v>3073.9</v>
      </c>
      <c r="H401" s="30" t="s">
        <v>272</v>
      </c>
      <c r="I401" s="30" t="s">
        <v>7</v>
      </c>
      <c r="J401" s="30" t="s">
        <v>1887</v>
      </c>
      <c r="K401" s="30" t="s">
        <v>1309</v>
      </c>
      <c r="L401" s="30"/>
    </row>
    <row r="402" spans="1:12">
      <c r="A402" s="32">
        <v>398</v>
      </c>
      <c r="B402" s="30" t="s">
        <v>274</v>
      </c>
      <c r="C402" s="30"/>
      <c r="D402" s="30" t="s">
        <v>1682</v>
      </c>
      <c r="E402" s="80">
        <v>1</v>
      </c>
      <c r="F402" s="80"/>
      <c r="G402" s="80">
        <v>551.6</v>
      </c>
      <c r="H402" s="30" t="s">
        <v>272</v>
      </c>
      <c r="I402" s="30" t="s">
        <v>7</v>
      </c>
      <c r="J402" s="30" t="s">
        <v>1887</v>
      </c>
      <c r="K402" s="30" t="s">
        <v>1309</v>
      </c>
      <c r="L402" s="30"/>
    </row>
    <row r="403" spans="1:12">
      <c r="A403" s="32">
        <v>399</v>
      </c>
      <c r="B403" s="30" t="s">
        <v>274</v>
      </c>
      <c r="C403" s="30"/>
      <c r="D403" s="30" t="s">
        <v>1683</v>
      </c>
      <c r="E403" s="80">
        <v>1</v>
      </c>
      <c r="F403" s="80"/>
      <c r="G403" s="80">
        <v>4473</v>
      </c>
      <c r="H403" s="30" t="s">
        <v>272</v>
      </c>
      <c r="I403" s="30" t="s">
        <v>7</v>
      </c>
      <c r="J403" s="30" t="s">
        <v>1887</v>
      </c>
      <c r="K403" s="30" t="s">
        <v>1309</v>
      </c>
      <c r="L403" s="30"/>
    </row>
    <row r="404" spans="1:12">
      <c r="A404" s="32">
        <v>400</v>
      </c>
      <c r="B404" s="30" t="s">
        <v>274</v>
      </c>
      <c r="C404" s="30"/>
      <c r="D404" s="30" t="s">
        <v>1684</v>
      </c>
      <c r="E404" s="80">
        <v>1</v>
      </c>
      <c r="F404" s="80"/>
      <c r="G404" s="80">
        <v>94.5</v>
      </c>
      <c r="H404" s="30" t="s">
        <v>272</v>
      </c>
      <c r="I404" s="30" t="s">
        <v>7</v>
      </c>
      <c r="J404" s="30" t="s">
        <v>1887</v>
      </c>
      <c r="K404" s="30" t="s">
        <v>1309</v>
      </c>
      <c r="L404" s="30"/>
    </row>
    <row r="405" spans="1:12">
      <c r="A405" s="32">
        <v>401</v>
      </c>
      <c r="B405" s="30" t="s">
        <v>274</v>
      </c>
      <c r="C405" s="30"/>
      <c r="D405" s="30" t="s">
        <v>1685</v>
      </c>
      <c r="E405" s="80">
        <v>1</v>
      </c>
      <c r="F405" s="80"/>
      <c r="G405" s="80">
        <v>1175</v>
      </c>
      <c r="H405" s="30" t="s">
        <v>272</v>
      </c>
      <c r="I405" s="30" t="s">
        <v>7</v>
      </c>
      <c r="J405" s="30" t="s">
        <v>1887</v>
      </c>
      <c r="K405" s="30" t="s">
        <v>1309</v>
      </c>
      <c r="L405" s="30"/>
    </row>
    <row r="406" spans="1:12">
      <c r="A406" s="32">
        <v>402</v>
      </c>
      <c r="B406" s="30" t="s">
        <v>274</v>
      </c>
      <c r="C406" s="30"/>
      <c r="D406" s="30" t="s">
        <v>1686</v>
      </c>
      <c r="E406" s="80">
        <v>1</v>
      </c>
      <c r="F406" s="80"/>
      <c r="G406" s="80">
        <v>3748</v>
      </c>
      <c r="H406" s="30" t="s">
        <v>272</v>
      </c>
      <c r="I406" s="30" t="s">
        <v>7</v>
      </c>
      <c r="J406" s="30" t="s">
        <v>1887</v>
      </c>
      <c r="K406" s="30" t="s">
        <v>1309</v>
      </c>
      <c r="L406" s="30"/>
    </row>
    <row r="407" spans="1:12">
      <c r="A407" s="32">
        <v>403</v>
      </c>
      <c r="B407" s="30" t="s">
        <v>274</v>
      </c>
      <c r="C407" s="30"/>
      <c r="D407" s="30" t="s">
        <v>1687</v>
      </c>
      <c r="E407" s="80">
        <v>1</v>
      </c>
      <c r="F407" s="80"/>
      <c r="G407" s="80">
        <v>4230</v>
      </c>
      <c r="H407" s="30" t="s">
        <v>272</v>
      </c>
      <c r="I407" s="30" t="s">
        <v>7</v>
      </c>
      <c r="J407" s="30" t="s">
        <v>1887</v>
      </c>
      <c r="K407" s="30" t="s">
        <v>1309</v>
      </c>
      <c r="L407" s="30"/>
    </row>
    <row r="408" spans="1:12">
      <c r="A408" s="32">
        <v>404</v>
      </c>
      <c r="B408" s="30" t="s">
        <v>274</v>
      </c>
      <c r="C408" s="30"/>
      <c r="D408" s="30" t="s">
        <v>1688</v>
      </c>
      <c r="E408" s="80">
        <v>1</v>
      </c>
      <c r="F408" s="80"/>
      <c r="G408" s="80">
        <v>1207</v>
      </c>
      <c r="H408" s="30" t="s">
        <v>272</v>
      </c>
      <c r="I408" s="30" t="s">
        <v>7</v>
      </c>
      <c r="J408" s="30" t="s">
        <v>1887</v>
      </c>
      <c r="K408" s="30" t="s">
        <v>1309</v>
      </c>
      <c r="L408" s="30"/>
    </row>
    <row r="409" spans="1:12">
      <c r="A409" s="32">
        <v>405</v>
      </c>
      <c r="B409" s="30" t="s">
        <v>274</v>
      </c>
      <c r="C409" s="30"/>
      <c r="D409" s="30" t="s">
        <v>1689</v>
      </c>
      <c r="E409" s="80">
        <v>1</v>
      </c>
      <c r="F409" s="80"/>
      <c r="G409" s="80">
        <v>64</v>
      </c>
      <c r="H409" s="30" t="s">
        <v>272</v>
      </c>
      <c r="I409" s="30" t="s">
        <v>7</v>
      </c>
      <c r="J409" s="30" t="s">
        <v>1887</v>
      </c>
      <c r="K409" s="30" t="s">
        <v>1309</v>
      </c>
      <c r="L409" s="30"/>
    </row>
    <row r="410" spans="1:12">
      <c r="A410" s="32">
        <v>406</v>
      </c>
      <c r="B410" s="30" t="s">
        <v>274</v>
      </c>
      <c r="C410" s="30"/>
      <c r="D410" s="30" t="s">
        <v>1690</v>
      </c>
      <c r="E410" s="80">
        <v>1</v>
      </c>
      <c r="F410" s="80"/>
      <c r="G410" s="80">
        <v>197</v>
      </c>
      <c r="H410" s="30" t="s">
        <v>272</v>
      </c>
      <c r="I410" s="30" t="s">
        <v>7</v>
      </c>
      <c r="J410" s="30" t="s">
        <v>1887</v>
      </c>
      <c r="K410" s="30" t="s">
        <v>1309</v>
      </c>
      <c r="L410" s="30"/>
    </row>
    <row r="411" spans="1:12">
      <c r="A411" s="32">
        <v>407</v>
      </c>
      <c r="B411" s="30" t="s">
        <v>274</v>
      </c>
      <c r="C411" s="30"/>
      <c r="D411" s="30" t="s">
        <v>1691</v>
      </c>
      <c r="E411" s="80">
        <v>1</v>
      </c>
      <c r="F411" s="80"/>
      <c r="G411" s="80">
        <v>530</v>
      </c>
      <c r="H411" s="30" t="s">
        <v>272</v>
      </c>
      <c r="I411" s="30" t="s">
        <v>7</v>
      </c>
      <c r="J411" s="30" t="s">
        <v>1887</v>
      </c>
      <c r="K411" s="30" t="s">
        <v>1309</v>
      </c>
      <c r="L411" s="30"/>
    </row>
    <row r="412" spans="1:12">
      <c r="A412" s="32">
        <v>408</v>
      </c>
      <c r="B412" s="30" t="s">
        <v>274</v>
      </c>
      <c r="C412" s="30"/>
      <c r="D412" s="30" t="s">
        <v>1692</v>
      </c>
      <c r="E412" s="80">
        <v>1</v>
      </c>
      <c r="F412" s="80"/>
      <c r="G412" s="80">
        <v>71</v>
      </c>
      <c r="H412" s="30" t="s">
        <v>272</v>
      </c>
      <c r="I412" s="30" t="s">
        <v>7</v>
      </c>
      <c r="J412" s="30" t="s">
        <v>1887</v>
      </c>
      <c r="K412" s="30" t="s">
        <v>1309</v>
      </c>
      <c r="L412" s="30"/>
    </row>
    <row r="413" spans="1:12">
      <c r="A413" s="32">
        <v>409</v>
      </c>
      <c r="B413" s="30" t="s">
        <v>274</v>
      </c>
      <c r="C413" s="30"/>
      <c r="D413" s="30" t="s">
        <v>1693</v>
      </c>
      <c r="E413" s="80">
        <v>1</v>
      </c>
      <c r="F413" s="80"/>
      <c r="G413" s="80">
        <v>838</v>
      </c>
      <c r="H413" s="30" t="s">
        <v>272</v>
      </c>
      <c r="I413" s="30" t="s">
        <v>7</v>
      </c>
      <c r="J413" s="30" t="s">
        <v>1887</v>
      </c>
      <c r="K413" s="30" t="s">
        <v>1309</v>
      </c>
      <c r="L413" s="30"/>
    </row>
    <row r="414" spans="1:12">
      <c r="A414" s="32">
        <v>410</v>
      </c>
      <c r="B414" s="30" t="s">
        <v>274</v>
      </c>
      <c r="C414" s="30"/>
      <c r="D414" s="30" t="s">
        <v>1694</v>
      </c>
      <c r="E414" s="80">
        <v>1</v>
      </c>
      <c r="F414" s="80"/>
      <c r="G414" s="80">
        <v>2220.4</v>
      </c>
      <c r="H414" s="30" t="s">
        <v>272</v>
      </c>
      <c r="I414" s="30" t="s">
        <v>7</v>
      </c>
      <c r="J414" s="30" t="s">
        <v>1887</v>
      </c>
      <c r="K414" s="30" t="s">
        <v>1309</v>
      </c>
      <c r="L414" s="30"/>
    </row>
    <row r="415" spans="1:12">
      <c r="A415" s="32">
        <v>411</v>
      </c>
      <c r="B415" s="30" t="s">
        <v>274</v>
      </c>
      <c r="C415" s="30"/>
      <c r="D415" s="30" t="s">
        <v>1695</v>
      </c>
      <c r="E415" s="80">
        <v>1</v>
      </c>
      <c r="F415" s="80"/>
      <c r="G415" s="80">
        <v>3211</v>
      </c>
      <c r="H415" s="30" t="s">
        <v>272</v>
      </c>
      <c r="I415" s="30" t="s">
        <v>7</v>
      </c>
      <c r="J415" s="30" t="s">
        <v>1887</v>
      </c>
      <c r="K415" s="30" t="s">
        <v>1309</v>
      </c>
      <c r="L415" s="30"/>
    </row>
    <row r="416" spans="1:12">
      <c r="A416" s="32">
        <v>412</v>
      </c>
      <c r="B416" s="30" t="s">
        <v>274</v>
      </c>
      <c r="C416" s="30"/>
      <c r="D416" s="30" t="s">
        <v>1696</v>
      </c>
      <c r="E416" s="80">
        <v>1</v>
      </c>
      <c r="F416" s="80"/>
      <c r="G416" s="80">
        <v>623</v>
      </c>
      <c r="H416" s="30" t="s">
        <v>1557</v>
      </c>
      <c r="I416" s="30" t="s">
        <v>7</v>
      </c>
      <c r="J416" s="30" t="s">
        <v>1887</v>
      </c>
      <c r="K416" s="30" t="s">
        <v>1309</v>
      </c>
      <c r="L416" s="30"/>
    </row>
    <row r="417" spans="1:12">
      <c r="A417" s="32">
        <v>413</v>
      </c>
      <c r="B417" s="30" t="s">
        <v>274</v>
      </c>
      <c r="C417" s="30"/>
      <c r="D417" s="30" t="s">
        <v>1697</v>
      </c>
      <c r="E417" s="80">
        <v>1</v>
      </c>
      <c r="F417" s="80"/>
      <c r="G417" s="80">
        <v>295</v>
      </c>
      <c r="H417" s="30" t="s">
        <v>1557</v>
      </c>
      <c r="I417" s="30" t="s">
        <v>7</v>
      </c>
      <c r="J417" s="30" t="s">
        <v>1887</v>
      </c>
      <c r="K417" s="30" t="s">
        <v>1309</v>
      </c>
      <c r="L417" s="30"/>
    </row>
    <row r="418" spans="1:12">
      <c r="A418" s="32">
        <v>414</v>
      </c>
      <c r="B418" s="30" t="s">
        <v>274</v>
      </c>
      <c r="C418" s="30"/>
      <c r="D418" s="30" t="s">
        <v>1698</v>
      </c>
      <c r="E418" s="80">
        <v>1</v>
      </c>
      <c r="F418" s="80"/>
      <c r="G418" s="80">
        <v>295</v>
      </c>
      <c r="H418" s="30" t="s">
        <v>272</v>
      </c>
      <c r="I418" s="30" t="s">
        <v>7</v>
      </c>
      <c r="J418" s="30" t="s">
        <v>1887</v>
      </c>
      <c r="K418" s="30" t="s">
        <v>1309</v>
      </c>
      <c r="L418" s="30"/>
    </row>
    <row r="419" spans="1:12">
      <c r="A419" s="32">
        <v>415</v>
      </c>
      <c r="B419" s="30" t="s">
        <v>274</v>
      </c>
      <c r="C419" s="30"/>
      <c r="D419" s="30" t="s">
        <v>1699</v>
      </c>
      <c r="E419" s="80">
        <v>1</v>
      </c>
      <c r="F419" s="80"/>
      <c r="G419" s="80">
        <v>546</v>
      </c>
      <c r="H419" s="30" t="s">
        <v>1700</v>
      </c>
      <c r="I419" s="30" t="s">
        <v>7</v>
      </c>
      <c r="J419" s="30" t="s">
        <v>1887</v>
      </c>
      <c r="K419" s="30" t="s">
        <v>1309</v>
      </c>
      <c r="L419" s="30"/>
    </row>
    <row r="420" spans="1:12">
      <c r="A420" s="32">
        <v>416</v>
      </c>
      <c r="B420" s="30" t="s">
        <v>266</v>
      </c>
      <c r="C420" s="30" t="s">
        <v>267</v>
      </c>
      <c r="D420" s="30" t="s">
        <v>1701</v>
      </c>
      <c r="E420" s="80">
        <v>1</v>
      </c>
      <c r="F420" s="80"/>
      <c r="G420" s="80"/>
      <c r="H420" s="30" t="s">
        <v>1557</v>
      </c>
      <c r="I420" s="30" t="s">
        <v>7</v>
      </c>
      <c r="J420" s="30" t="s">
        <v>1887</v>
      </c>
      <c r="K420" s="30" t="s">
        <v>1309</v>
      </c>
      <c r="L420" s="30"/>
    </row>
    <row r="421" spans="1:12" ht="25.5">
      <c r="A421" s="32">
        <v>417</v>
      </c>
      <c r="B421" s="30" t="s">
        <v>266</v>
      </c>
      <c r="C421" s="30" t="s">
        <v>267</v>
      </c>
      <c r="D421" s="30" t="s">
        <v>1702</v>
      </c>
      <c r="E421" s="80">
        <v>1</v>
      </c>
      <c r="F421" s="80"/>
      <c r="G421" s="80">
        <v>95.3</v>
      </c>
      <c r="H421" s="30" t="s">
        <v>272</v>
      </c>
      <c r="I421" s="30" t="s">
        <v>7</v>
      </c>
      <c r="J421" s="30" t="s">
        <v>1887</v>
      </c>
      <c r="K421" s="30" t="s">
        <v>1309</v>
      </c>
      <c r="L421" s="30"/>
    </row>
    <row r="422" spans="1:12">
      <c r="A422" s="32">
        <v>418</v>
      </c>
      <c r="B422" s="30" t="s">
        <v>266</v>
      </c>
      <c r="C422" s="30" t="s">
        <v>267</v>
      </c>
      <c r="D422" s="30" t="s">
        <v>1703</v>
      </c>
      <c r="E422" s="80">
        <v>1</v>
      </c>
      <c r="F422" s="80"/>
      <c r="G422" s="80"/>
      <c r="H422" s="30" t="s">
        <v>272</v>
      </c>
      <c r="I422" s="30" t="s">
        <v>7</v>
      </c>
      <c r="J422" s="30" t="s">
        <v>1887</v>
      </c>
      <c r="K422" s="30" t="s">
        <v>1309</v>
      </c>
      <c r="L422" s="30"/>
    </row>
    <row r="423" spans="1:12">
      <c r="A423" s="32">
        <v>419</v>
      </c>
      <c r="B423" s="30" t="s">
        <v>266</v>
      </c>
      <c r="C423" s="30" t="s">
        <v>267</v>
      </c>
      <c r="D423" s="30" t="s">
        <v>1704</v>
      </c>
      <c r="E423" s="80">
        <v>1</v>
      </c>
      <c r="F423" s="80"/>
      <c r="G423" s="80">
        <v>200.5</v>
      </c>
      <c r="H423" s="30" t="s">
        <v>272</v>
      </c>
      <c r="I423" s="30" t="s">
        <v>7</v>
      </c>
      <c r="J423" s="30" t="s">
        <v>1887</v>
      </c>
      <c r="K423" s="30" t="s">
        <v>1309</v>
      </c>
      <c r="L423" s="30"/>
    </row>
    <row r="424" spans="1:12">
      <c r="A424" s="32">
        <v>420</v>
      </c>
      <c r="B424" s="30" t="s">
        <v>266</v>
      </c>
      <c r="C424" s="30" t="s">
        <v>267</v>
      </c>
      <c r="D424" s="30" t="s">
        <v>1704</v>
      </c>
      <c r="E424" s="80">
        <v>1</v>
      </c>
      <c r="F424" s="80"/>
      <c r="G424" s="80"/>
      <c r="H424" s="30" t="s">
        <v>272</v>
      </c>
      <c r="I424" s="30" t="s">
        <v>7</v>
      </c>
      <c r="J424" s="30" t="s">
        <v>1887</v>
      </c>
      <c r="K424" s="30" t="s">
        <v>1309</v>
      </c>
      <c r="L424" s="30"/>
    </row>
    <row r="425" spans="1:12">
      <c r="A425" s="32">
        <v>421</v>
      </c>
      <c r="B425" s="30" t="s">
        <v>266</v>
      </c>
      <c r="C425" s="30" t="s">
        <v>267</v>
      </c>
      <c r="D425" s="30" t="s">
        <v>1704</v>
      </c>
      <c r="E425" s="80">
        <v>1</v>
      </c>
      <c r="F425" s="80"/>
      <c r="G425" s="80"/>
      <c r="H425" s="30" t="s">
        <v>272</v>
      </c>
      <c r="I425" s="30" t="s">
        <v>7</v>
      </c>
      <c r="J425" s="30" t="s">
        <v>1887</v>
      </c>
      <c r="K425" s="30" t="s">
        <v>1309</v>
      </c>
      <c r="L425" s="30"/>
    </row>
    <row r="426" spans="1:12">
      <c r="A426" s="32">
        <v>422</v>
      </c>
      <c r="B426" s="30" t="s">
        <v>266</v>
      </c>
      <c r="C426" s="30" t="s">
        <v>267</v>
      </c>
      <c r="D426" s="30" t="s">
        <v>1705</v>
      </c>
      <c r="E426" s="80">
        <v>1</v>
      </c>
      <c r="F426" s="80"/>
      <c r="G426" s="80"/>
      <c r="H426" s="30" t="s">
        <v>272</v>
      </c>
      <c r="I426" s="30" t="s">
        <v>7</v>
      </c>
      <c r="J426" s="30" t="s">
        <v>1887</v>
      </c>
      <c r="K426" s="30" t="s">
        <v>1309</v>
      </c>
      <c r="L426" s="30"/>
    </row>
    <row r="427" spans="1:12">
      <c r="A427" s="32">
        <v>423</v>
      </c>
      <c r="B427" s="30" t="s">
        <v>266</v>
      </c>
      <c r="C427" s="30" t="s">
        <v>267</v>
      </c>
      <c r="D427" s="30" t="s">
        <v>1706</v>
      </c>
      <c r="E427" s="80">
        <v>1</v>
      </c>
      <c r="F427" s="80"/>
      <c r="G427" s="80"/>
      <c r="H427" s="30" t="s">
        <v>272</v>
      </c>
      <c r="I427" s="30" t="s">
        <v>7</v>
      </c>
      <c r="J427" s="30" t="s">
        <v>1887</v>
      </c>
      <c r="K427" s="30" t="s">
        <v>1309</v>
      </c>
      <c r="L427" s="30"/>
    </row>
    <row r="428" spans="1:12">
      <c r="A428" s="32">
        <v>424</v>
      </c>
      <c r="B428" s="30" t="s">
        <v>266</v>
      </c>
      <c r="C428" s="30" t="s">
        <v>267</v>
      </c>
      <c r="D428" s="30" t="s">
        <v>1707</v>
      </c>
      <c r="E428" s="80">
        <v>1</v>
      </c>
      <c r="F428" s="80"/>
      <c r="G428" s="80"/>
      <c r="H428" s="30" t="s">
        <v>1632</v>
      </c>
      <c r="I428" s="30" t="s">
        <v>7</v>
      </c>
      <c r="J428" s="30" t="s">
        <v>1887</v>
      </c>
      <c r="K428" s="30" t="s">
        <v>1309</v>
      </c>
      <c r="L428" s="30"/>
    </row>
    <row r="429" spans="1:12">
      <c r="A429" s="32">
        <v>425</v>
      </c>
      <c r="B429" s="30" t="s">
        <v>266</v>
      </c>
      <c r="C429" s="30" t="s">
        <v>267</v>
      </c>
      <c r="D429" s="30" t="s">
        <v>1708</v>
      </c>
      <c r="E429" s="80">
        <v>1</v>
      </c>
      <c r="F429" s="80"/>
      <c r="G429" s="80"/>
      <c r="H429" s="30" t="s">
        <v>1557</v>
      </c>
      <c r="I429" s="30" t="s">
        <v>7</v>
      </c>
      <c r="J429" s="30" t="s">
        <v>1887</v>
      </c>
      <c r="K429" s="30" t="s">
        <v>1309</v>
      </c>
      <c r="L429" s="30"/>
    </row>
    <row r="430" spans="1:12">
      <c r="A430" s="32">
        <v>426</v>
      </c>
      <c r="B430" s="30" t="s">
        <v>274</v>
      </c>
      <c r="C430" s="30"/>
      <c r="D430" s="30" t="s">
        <v>1709</v>
      </c>
      <c r="E430" s="80">
        <v>1</v>
      </c>
      <c r="F430" s="80"/>
      <c r="G430" s="80">
        <v>167</v>
      </c>
      <c r="H430" s="30" t="s">
        <v>1632</v>
      </c>
      <c r="I430" s="30" t="s">
        <v>7</v>
      </c>
      <c r="J430" s="30" t="s">
        <v>1887</v>
      </c>
      <c r="K430" s="30" t="s">
        <v>1309</v>
      </c>
      <c r="L430" s="30"/>
    </row>
    <row r="431" spans="1:12">
      <c r="A431" s="32">
        <v>427</v>
      </c>
      <c r="B431" s="30" t="s">
        <v>274</v>
      </c>
      <c r="C431" s="30"/>
      <c r="D431" s="30" t="s">
        <v>1710</v>
      </c>
      <c r="E431" s="80">
        <v>1</v>
      </c>
      <c r="F431" s="80"/>
      <c r="G431" s="80">
        <v>115</v>
      </c>
      <c r="H431" s="30" t="s">
        <v>1557</v>
      </c>
      <c r="I431" s="30" t="s">
        <v>7</v>
      </c>
      <c r="J431" s="30" t="s">
        <v>1887</v>
      </c>
      <c r="K431" s="30" t="s">
        <v>1309</v>
      </c>
      <c r="L431" s="30"/>
    </row>
    <row r="432" spans="1:12">
      <c r="A432" s="32">
        <v>428</v>
      </c>
      <c r="B432" s="30" t="s">
        <v>274</v>
      </c>
      <c r="C432" s="30"/>
      <c r="D432" s="30" t="s">
        <v>1711</v>
      </c>
      <c r="E432" s="80">
        <v>1</v>
      </c>
      <c r="F432" s="80"/>
      <c r="G432" s="80">
        <v>120</v>
      </c>
      <c r="H432" s="30" t="s">
        <v>1557</v>
      </c>
      <c r="I432" s="30" t="s">
        <v>7</v>
      </c>
      <c r="J432" s="30" t="s">
        <v>1887</v>
      </c>
      <c r="K432" s="30" t="s">
        <v>1309</v>
      </c>
      <c r="L432" s="30"/>
    </row>
    <row r="433" spans="1:12">
      <c r="A433" s="32">
        <v>429</v>
      </c>
      <c r="B433" s="30" t="s">
        <v>274</v>
      </c>
      <c r="C433" s="30"/>
      <c r="D433" s="30" t="s">
        <v>1712</v>
      </c>
      <c r="E433" s="80">
        <v>1</v>
      </c>
      <c r="F433" s="80"/>
      <c r="G433" s="80">
        <v>100</v>
      </c>
      <c r="H433" s="30" t="s">
        <v>1557</v>
      </c>
      <c r="I433" s="30" t="s">
        <v>7</v>
      </c>
      <c r="J433" s="30" t="s">
        <v>1887</v>
      </c>
      <c r="K433" s="30" t="s">
        <v>1309</v>
      </c>
      <c r="L433" s="30"/>
    </row>
    <row r="434" spans="1:12">
      <c r="A434" s="32">
        <v>430</v>
      </c>
      <c r="B434" s="30" t="s">
        <v>274</v>
      </c>
      <c r="C434" s="30"/>
      <c r="D434" s="30" t="s">
        <v>1713</v>
      </c>
      <c r="E434" s="80">
        <v>1</v>
      </c>
      <c r="F434" s="80"/>
      <c r="G434" s="80">
        <v>170</v>
      </c>
      <c r="H434" s="30" t="s">
        <v>1557</v>
      </c>
      <c r="I434" s="30" t="s">
        <v>7</v>
      </c>
      <c r="J434" s="30" t="s">
        <v>1887</v>
      </c>
      <c r="K434" s="30" t="s">
        <v>1309</v>
      </c>
      <c r="L434" s="30"/>
    </row>
    <row r="435" spans="1:12">
      <c r="A435" s="32">
        <v>431</v>
      </c>
      <c r="B435" s="30" t="s">
        <v>274</v>
      </c>
      <c r="C435" s="30"/>
      <c r="D435" s="30" t="s">
        <v>1714</v>
      </c>
      <c r="E435" s="80">
        <v>1</v>
      </c>
      <c r="F435" s="80"/>
      <c r="G435" s="80">
        <v>581</v>
      </c>
      <c r="H435" s="30" t="s">
        <v>1557</v>
      </c>
      <c r="I435" s="30" t="s">
        <v>7</v>
      </c>
      <c r="J435" s="30" t="s">
        <v>1887</v>
      </c>
      <c r="K435" s="30" t="s">
        <v>1309</v>
      </c>
      <c r="L435" s="30"/>
    </row>
    <row r="436" spans="1:12">
      <c r="A436" s="32">
        <v>432</v>
      </c>
      <c r="B436" s="30" t="s">
        <v>274</v>
      </c>
      <c r="C436" s="30"/>
      <c r="D436" s="30" t="s">
        <v>1715</v>
      </c>
      <c r="E436" s="80">
        <v>1</v>
      </c>
      <c r="F436" s="80"/>
      <c r="G436" s="80">
        <v>2025</v>
      </c>
      <c r="H436" s="30" t="s">
        <v>272</v>
      </c>
      <c r="I436" s="30" t="s">
        <v>7</v>
      </c>
      <c r="J436" s="30" t="s">
        <v>1887</v>
      </c>
      <c r="K436" s="30" t="s">
        <v>1309</v>
      </c>
      <c r="L436" s="30"/>
    </row>
    <row r="437" spans="1:12">
      <c r="A437" s="32">
        <v>433</v>
      </c>
      <c r="B437" s="30" t="s">
        <v>274</v>
      </c>
      <c r="C437" s="30"/>
      <c r="D437" s="30" t="s">
        <v>1716</v>
      </c>
      <c r="E437" s="80">
        <v>1</v>
      </c>
      <c r="F437" s="80"/>
      <c r="G437" s="80">
        <v>365.8</v>
      </c>
      <c r="H437" s="30" t="s">
        <v>272</v>
      </c>
      <c r="I437" s="30" t="s">
        <v>7</v>
      </c>
      <c r="J437" s="30" t="s">
        <v>1887</v>
      </c>
      <c r="K437" s="30" t="s">
        <v>1309</v>
      </c>
      <c r="L437" s="30"/>
    </row>
    <row r="438" spans="1:12">
      <c r="A438" s="32">
        <v>434</v>
      </c>
      <c r="B438" s="30" t="s">
        <v>274</v>
      </c>
      <c r="C438" s="30"/>
      <c r="D438" s="30" t="s">
        <v>1717</v>
      </c>
      <c r="E438" s="80">
        <v>1</v>
      </c>
      <c r="F438" s="80"/>
      <c r="G438" s="80">
        <v>206</v>
      </c>
      <c r="H438" s="30" t="s">
        <v>272</v>
      </c>
      <c r="I438" s="30" t="s">
        <v>7</v>
      </c>
      <c r="J438" s="30" t="s">
        <v>1887</v>
      </c>
      <c r="K438" s="30" t="s">
        <v>1309</v>
      </c>
      <c r="L438" s="30"/>
    </row>
    <row r="439" spans="1:12">
      <c r="A439" s="32">
        <v>435</v>
      </c>
      <c r="B439" s="30" t="s">
        <v>274</v>
      </c>
      <c r="C439" s="30"/>
      <c r="D439" s="30" t="s">
        <v>1718</v>
      </c>
      <c r="E439" s="80">
        <v>1</v>
      </c>
      <c r="F439" s="80"/>
      <c r="G439" s="80">
        <v>121</v>
      </c>
      <c r="H439" s="30" t="s">
        <v>272</v>
      </c>
      <c r="I439" s="30" t="s">
        <v>7</v>
      </c>
      <c r="J439" s="30" t="s">
        <v>1887</v>
      </c>
      <c r="K439" s="30" t="s">
        <v>1309</v>
      </c>
      <c r="L439" s="30"/>
    </row>
    <row r="440" spans="1:12">
      <c r="A440" s="32">
        <v>436</v>
      </c>
      <c r="B440" s="30" t="s">
        <v>274</v>
      </c>
      <c r="C440" s="30"/>
      <c r="D440" s="30" t="s">
        <v>1719</v>
      </c>
      <c r="E440" s="80">
        <v>1</v>
      </c>
      <c r="F440" s="80"/>
      <c r="G440" s="80">
        <v>448.5</v>
      </c>
      <c r="H440" s="30" t="s">
        <v>272</v>
      </c>
      <c r="I440" s="30" t="s">
        <v>7</v>
      </c>
      <c r="J440" s="30" t="s">
        <v>1887</v>
      </c>
      <c r="K440" s="30" t="s">
        <v>1309</v>
      </c>
      <c r="L440" s="30"/>
    </row>
    <row r="441" spans="1:12">
      <c r="A441" s="32">
        <v>437</v>
      </c>
      <c r="B441" s="30" t="s">
        <v>274</v>
      </c>
      <c r="C441" s="30"/>
      <c r="D441" s="30" t="s">
        <v>1720</v>
      </c>
      <c r="E441" s="80">
        <v>1</v>
      </c>
      <c r="F441" s="80"/>
      <c r="G441" s="80">
        <v>137</v>
      </c>
      <c r="H441" s="30" t="s">
        <v>272</v>
      </c>
      <c r="I441" s="30" t="s">
        <v>7</v>
      </c>
      <c r="J441" s="30" t="s">
        <v>1887</v>
      </c>
      <c r="K441" s="30" t="s">
        <v>1309</v>
      </c>
      <c r="L441" s="30"/>
    </row>
    <row r="442" spans="1:12">
      <c r="A442" s="32">
        <v>438</v>
      </c>
      <c r="B442" s="30" t="s">
        <v>274</v>
      </c>
      <c r="C442" s="30"/>
      <c r="D442" s="30" t="s">
        <v>1721</v>
      </c>
      <c r="E442" s="80">
        <v>1</v>
      </c>
      <c r="F442" s="80"/>
      <c r="G442" s="80">
        <v>12</v>
      </c>
      <c r="H442" s="30" t="s">
        <v>272</v>
      </c>
      <c r="I442" s="30" t="s">
        <v>7</v>
      </c>
      <c r="J442" s="30" t="s">
        <v>1887</v>
      </c>
      <c r="K442" s="30" t="s">
        <v>1309</v>
      </c>
      <c r="L442" s="30"/>
    </row>
    <row r="443" spans="1:12">
      <c r="A443" s="32">
        <v>439</v>
      </c>
      <c r="B443" s="30" t="s">
        <v>274</v>
      </c>
      <c r="C443" s="30"/>
      <c r="D443" s="30" t="s">
        <v>1722</v>
      </c>
      <c r="E443" s="80">
        <v>1</v>
      </c>
      <c r="F443" s="80"/>
      <c r="G443" s="80">
        <v>18</v>
      </c>
      <c r="H443" s="30" t="s">
        <v>272</v>
      </c>
      <c r="I443" s="30" t="s">
        <v>7</v>
      </c>
      <c r="J443" s="30" t="s">
        <v>1887</v>
      </c>
      <c r="K443" s="30" t="s">
        <v>1309</v>
      </c>
      <c r="L443" s="30"/>
    </row>
    <row r="444" spans="1:12">
      <c r="A444" s="32">
        <v>440</v>
      </c>
      <c r="B444" s="30" t="s">
        <v>274</v>
      </c>
      <c r="C444" s="30"/>
      <c r="D444" s="30" t="s">
        <v>1723</v>
      </c>
      <c r="E444" s="80">
        <v>1</v>
      </c>
      <c r="F444" s="80"/>
      <c r="G444" s="80">
        <v>15</v>
      </c>
      <c r="H444" s="30" t="s">
        <v>272</v>
      </c>
      <c r="I444" s="30" t="s">
        <v>7</v>
      </c>
      <c r="J444" s="30" t="s">
        <v>1887</v>
      </c>
      <c r="K444" s="30" t="s">
        <v>1309</v>
      </c>
      <c r="L444" s="30"/>
    </row>
    <row r="445" spans="1:12">
      <c r="A445" s="32">
        <v>441</v>
      </c>
      <c r="B445" s="30" t="s">
        <v>274</v>
      </c>
      <c r="C445" s="30"/>
      <c r="D445" s="30" t="s">
        <v>1724</v>
      </c>
      <c r="E445" s="80">
        <v>1</v>
      </c>
      <c r="F445" s="80"/>
      <c r="G445" s="80">
        <v>25</v>
      </c>
      <c r="H445" s="30" t="s">
        <v>272</v>
      </c>
      <c r="I445" s="30" t="s">
        <v>7</v>
      </c>
      <c r="J445" s="30" t="s">
        <v>1887</v>
      </c>
      <c r="K445" s="30" t="s">
        <v>1309</v>
      </c>
      <c r="L445" s="30"/>
    </row>
    <row r="446" spans="1:12">
      <c r="A446" s="32">
        <v>442</v>
      </c>
      <c r="B446" s="30" t="s">
        <v>274</v>
      </c>
      <c r="C446" s="30"/>
      <c r="D446" s="30" t="s">
        <v>1725</v>
      </c>
      <c r="E446" s="80">
        <v>1</v>
      </c>
      <c r="F446" s="80"/>
      <c r="G446" s="80">
        <v>100</v>
      </c>
      <c r="H446" s="30" t="s">
        <v>272</v>
      </c>
      <c r="I446" s="30" t="s">
        <v>7</v>
      </c>
      <c r="J446" s="30" t="s">
        <v>1887</v>
      </c>
      <c r="K446" s="30" t="s">
        <v>1309</v>
      </c>
      <c r="L446" s="30"/>
    </row>
    <row r="447" spans="1:12">
      <c r="A447" s="32">
        <v>443</v>
      </c>
      <c r="B447" s="30" t="s">
        <v>274</v>
      </c>
      <c r="C447" s="30"/>
      <c r="D447" s="30" t="s">
        <v>1726</v>
      </c>
      <c r="E447" s="80">
        <v>1</v>
      </c>
      <c r="F447" s="80"/>
      <c r="G447" s="80">
        <v>154</v>
      </c>
      <c r="H447" s="30" t="s">
        <v>272</v>
      </c>
      <c r="I447" s="30" t="s">
        <v>7</v>
      </c>
      <c r="J447" s="30" t="s">
        <v>1887</v>
      </c>
      <c r="K447" s="30" t="s">
        <v>1309</v>
      </c>
      <c r="L447" s="30"/>
    </row>
    <row r="448" spans="1:12">
      <c r="A448" s="32">
        <v>444</v>
      </c>
      <c r="B448" s="30" t="s">
        <v>274</v>
      </c>
      <c r="C448" s="30"/>
      <c r="D448" s="30" t="s">
        <v>1727</v>
      </c>
      <c r="E448" s="80">
        <v>1</v>
      </c>
      <c r="F448" s="80"/>
      <c r="G448" s="80">
        <v>76</v>
      </c>
      <c r="H448" s="30" t="s">
        <v>1557</v>
      </c>
      <c r="I448" s="30" t="s">
        <v>7</v>
      </c>
      <c r="J448" s="30" t="s">
        <v>1887</v>
      </c>
      <c r="K448" s="30" t="s">
        <v>1309</v>
      </c>
      <c r="L448" s="30"/>
    </row>
    <row r="449" spans="1:12">
      <c r="A449" s="32">
        <v>445</v>
      </c>
      <c r="B449" s="30" t="s">
        <v>274</v>
      </c>
      <c r="C449" s="30"/>
      <c r="D449" s="30" t="s">
        <v>1728</v>
      </c>
      <c r="E449" s="80">
        <v>1</v>
      </c>
      <c r="F449" s="80"/>
      <c r="G449" s="80">
        <v>120</v>
      </c>
      <c r="H449" s="30" t="s">
        <v>272</v>
      </c>
      <c r="I449" s="30" t="s">
        <v>7</v>
      </c>
      <c r="J449" s="30" t="s">
        <v>1887</v>
      </c>
      <c r="K449" s="30" t="s">
        <v>1309</v>
      </c>
      <c r="L449" s="30"/>
    </row>
    <row r="450" spans="1:12">
      <c r="A450" s="32">
        <v>446</v>
      </c>
      <c r="B450" s="30" t="s">
        <v>274</v>
      </c>
      <c r="C450" s="30"/>
      <c r="D450" s="30" t="s">
        <v>1729</v>
      </c>
      <c r="E450" s="80">
        <v>1</v>
      </c>
      <c r="F450" s="80"/>
      <c r="G450" s="80">
        <v>410</v>
      </c>
      <c r="H450" s="30" t="s">
        <v>1557</v>
      </c>
      <c r="I450" s="30" t="s">
        <v>7</v>
      </c>
      <c r="J450" s="30" t="s">
        <v>1887</v>
      </c>
      <c r="K450" s="30" t="s">
        <v>1309</v>
      </c>
      <c r="L450" s="30"/>
    </row>
    <row r="451" spans="1:12">
      <c r="A451" s="32">
        <v>447</v>
      </c>
      <c r="B451" s="30" t="s">
        <v>274</v>
      </c>
      <c r="C451" s="30"/>
      <c r="D451" s="30" t="s">
        <v>1730</v>
      </c>
      <c r="E451" s="80">
        <v>1</v>
      </c>
      <c r="F451" s="80"/>
      <c r="G451" s="80">
        <v>61</v>
      </c>
      <c r="H451" s="30" t="s">
        <v>272</v>
      </c>
      <c r="I451" s="30" t="s">
        <v>7</v>
      </c>
      <c r="J451" s="30" t="s">
        <v>1887</v>
      </c>
      <c r="K451" s="30" t="s">
        <v>1309</v>
      </c>
      <c r="L451" s="30"/>
    </row>
    <row r="452" spans="1:12">
      <c r="A452" s="32">
        <v>448</v>
      </c>
      <c r="B452" s="30" t="s">
        <v>274</v>
      </c>
      <c r="C452" s="30"/>
      <c r="D452" s="30" t="s">
        <v>1731</v>
      </c>
      <c r="E452" s="80">
        <v>1</v>
      </c>
      <c r="F452" s="80"/>
      <c r="G452" s="80">
        <v>20</v>
      </c>
      <c r="H452" s="30" t="s">
        <v>272</v>
      </c>
      <c r="I452" s="30" t="s">
        <v>7</v>
      </c>
      <c r="J452" s="30" t="s">
        <v>1887</v>
      </c>
      <c r="K452" s="30" t="s">
        <v>1309</v>
      </c>
      <c r="L452" s="30"/>
    </row>
    <row r="453" spans="1:12">
      <c r="A453" s="32">
        <v>449</v>
      </c>
      <c r="B453" s="30" t="s">
        <v>274</v>
      </c>
      <c r="C453" s="30"/>
      <c r="D453" s="30" t="s">
        <v>1732</v>
      </c>
      <c r="E453" s="80">
        <v>1</v>
      </c>
      <c r="F453" s="80"/>
      <c r="G453" s="80">
        <v>850</v>
      </c>
      <c r="H453" s="30" t="s">
        <v>272</v>
      </c>
      <c r="I453" s="30" t="s">
        <v>7</v>
      </c>
      <c r="J453" s="30" t="s">
        <v>1887</v>
      </c>
      <c r="K453" s="30" t="s">
        <v>1309</v>
      </c>
      <c r="L453" s="30"/>
    </row>
    <row r="454" spans="1:12">
      <c r="A454" s="32">
        <v>450</v>
      </c>
      <c r="B454" s="30" t="s">
        <v>274</v>
      </c>
      <c r="C454" s="30"/>
      <c r="D454" s="30" t="s">
        <v>1733</v>
      </c>
      <c r="E454" s="80">
        <v>1</v>
      </c>
      <c r="F454" s="80"/>
      <c r="G454" s="80">
        <v>60</v>
      </c>
      <c r="H454" s="30" t="s">
        <v>272</v>
      </c>
      <c r="I454" s="30" t="s">
        <v>7</v>
      </c>
      <c r="J454" s="30" t="s">
        <v>1887</v>
      </c>
      <c r="K454" s="30" t="s">
        <v>1309</v>
      </c>
      <c r="L454" s="30"/>
    </row>
    <row r="455" spans="1:12">
      <c r="A455" s="32">
        <v>451</v>
      </c>
      <c r="B455" s="30" t="s">
        <v>274</v>
      </c>
      <c r="C455" s="30"/>
      <c r="D455" s="30" t="s">
        <v>1734</v>
      </c>
      <c r="E455" s="80">
        <v>1</v>
      </c>
      <c r="F455" s="80"/>
      <c r="G455" s="80">
        <v>112</v>
      </c>
      <c r="H455" s="30" t="s">
        <v>272</v>
      </c>
      <c r="I455" s="30" t="s">
        <v>7</v>
      </c>
      <c r="J455" s="30" t="s">
        <v>1887</v>
      </c>
      <c r="K455" s="30" t="s">
        <v>1309</v>
      </c>
      <c r="L455" s="30"/>
    </row>
    <row r="456" spans="1:12">
      <c r="A456" s="32">
        <v>452</v>
      </c>
      <c r="B456" s="30" t="s">
        <v>274</v>
      </c>
      <c r="C456" s="30"/>
      <c r="D456" s="30" t="s">
        <v>1735</v>
      </c>
      <c r="E456" s="80">
        <v>1</v>
      </c>
      <c r="F456" s="80"/>
      <c r="G456" s="80">
        <v>115.8</v>
      </c>
      <c r="H456" s="30" t="s">
        <v>272</v>
      </c>
      <c r="I456" s="30" t="s">
        <v>7</v>
      </c>
      <c r="J456" s="30" t="s">
        <v>1887</v>
      </c>
      <c r="K456" s="30" t="s">
        <v>1309</v>
      </c>
      <c r="L456" s="30"/>
    </row>
    <row r="457" spans="1:12">
      <c r="A457" s="32">
        <v>453</v>
      </c>
      <c r="B457" s="30" t="s">
        <v>274</v>
      </c>
      <c r="C457" s="30"/>
      <c r="D457" s="30" t="s">
        <v>1736</v>
      </c>
      <c r="E457" s="80">
        <v>1</v>
      </c>
      <c r="F457" s="80"/>
      <c r="G457" s="80">
        <v>191.5</v>
      </c>
      <c r="H457" s="30" t="s">
        <v>272</v>
      </c>
      <c r="I457" s="30" t="s">
        <v>7</v>
      </c>
      <c r="J457" s="30" t="s">
        <v>1887</v>
      </c>
      <c r="K457" s="30" t="s">
        <v>1309</v>
      </c>
      <c r="L457" s="30"/>
    </row>
    <row r="458" spans="1:12">
      <c r="A458" s="32">
        <v>454</v>
      </c>
      <c r="B458" s="30" t="s">
        <v>274</v>
      </c>
      <c r="C458" s="30"/>
      <c r="D458" s="30" t="s">
        <v>1737</v>
      </c>
      <c r="E458" s="80">
        <v>1</v>
      </c>
      <c r="F458" s="80"/>
      <c r="G458" s="80">
        <v>167</v>
      </c>
      <c r="H458" s="30" t="s">
        <v>272</v>
      </c>
      <c r="I458" s="30" t="s">
        <v>7</v>
      </c>
      <c r="J458" s="30" t="s">
        <v>1887</v>
      </c>
      <c r="K458" s="30" t="s">
        <v>1309</v>
      </c>
      <c r="L458" s="30"/>
    </row>
    <row r="459" spans="1:12">
      <c r="A459" s="32">
        <v>455</v>
      </c>
      <c r="B459" s="30" t="s">
        <v>274</v>
      </c>
      <c r="C459" s="30"/>
      <c r="D459" s="30" t="s">
        <v>1738</v>
      </c>
      <c r="E459" s="80">
        <v>1</v>
      </c>
      <c r="F459" s="80"/>
      <c r="G459" s="80">
        <v>20</v>
      </c>
      <c r="H459" s="30" t="s">
        <v>272</v>
      </c>
      <c r="I459" s="30" t="s">
        <v>7</v>
      </c>
      <c r="J459" s="30" t="s">
        <v>1887</v>
      </c>
      <c r="K459" s="30" t="s">
        <v>1309</v>
      </c>
      <c r="L459" s="30"/>
    </row>
    <row r="460" spans="1:12" ht="25.5">
      <c r="A460" s="32">
        <v>456</v>
      </c>
      <c r="B460" s="30" t="s">
        <v>274</v>
      </c>
      <c r="C460" s="30"/>
      <c r="D460" s="30" t="s">
        <v>1739</v>
      </c>
      <c r="E460" s="80">
        <v>1</v>
      </c>
      <c r="F460" s="80"/>
      <c r="G460" s="80">
        <v>85</v>
      </c>
      <c r="H460" s="30" t="s">
        <v>272</v>
      </c>
      <c r="I460" s="30" t="s">
        <v>7</v>
      </c>
      <c r="J460" s="30" t="s">
        <v>1887</v>
      </c>
      <c r="K460" s="30" t="s">
        <v>1309</v>
      </c>
      <c r="L460" s="30"/>
    </row>
    <row r="461" spans="1:12">
      <c r="A461" s="32">
        <v>457</v>
      </c>
      <c r="B461" s="30" t="s">
        <v>274</v>
      </c>
      <c r="C461" s="30"/>
      <c r="D461" s="30" t="s">
        <v>1740</v>
      </c>
      <c r="E461" s="80">
        <v>1</v>
      </c>
      <c r="F461" s="80"/>
      <c r="G461" s="80">
        <v>28</v>
      </c>
      <c r="H461" s="30" t="s">
        <v>272</v>
      </c>
      <c r="I461" s="30" t="s">
        <v>7</v>
      </c>
      <c r="J461" s="30" t="s">
        <v>1887</v>
      </c>
      <c r="K461" s="30" t="s">
        <v>1309</v>
      </c>
      <c r="L461" s="30"/>
    </row>
    <row r="462" spans="1:12">
      <c r="A462" s="32">
        <v>458</v>
      </c>
      <c r="B462" s="30" t="s">
        <v>274</v>
      </c>
      <c r="C462" s="30"/>
      <c r="D462" s="30" t="s">
        <v>1741</v>
      </c>
      <c r="E462" s="80">
        <v>1</v>
      </c>
      <c r="F462" s="80"/>
      <c r="G462" s="80">
        <v>70</v>
      </c>
      <c r="H462" s="30" t="s">
        <v>272</v>
      </c>
      <c r="I462" s="30" t="s">
        <v>7</v>
      </c>
      <c r="J462" s="30" t="s">
        <v>1887</v>
      </c>
      <c r="K462" s="30" t="s">
        <v>1309</v>
      </c>
      <c r="L462" s="30"/>
    </row>
    <row r="463" spans="1:12">
      <c r="A463" s="32">
        <v>459</v>
      </c>
      <c r="B463" s="30" t="s">
        <v>274</v>
      </c>
      <c r="C463" s="30"/>
      <c r="D463" s="30" t="s">
        <v>1742</v>
      </c>
      <c r="E463" s="80">
        <v>1</v>
      </c>
      <c r="F463" s="80"/>
      <c r="G463" s="80">
        <v>15</v>
      </c>
      <c r="H463" s="30" t="s">
        <v>272</v>
      </c>
      <c r="I463" s="30" t="s">
        <v>7</v>
      </c>
      <c r="J463" s="30" t="s">
        <v>1887</v>
      </c>
      <c r="K463" s="30" t="s">
        <v>1309</v>
      </c>
      <c r="L463" s="30"/>
    </row>
    <row r="464" spans="1:12">
      <c r="A464" s="32">
        <v>460</v>
      </c>
      <c r="B464" s="30" t="s">
        <v>274</v>
      </c>
      <c r="C464" s="30"/>
      <c r="D464" s="30" t="s">
        <v>1743</v>
      </c>
      <c r="E464" s="80">
        <v>1</v>
      </c>
      <c r="F464" s="80"/>
      <c r="G464" s="80">
        <v>3072</v>
      </c>
      <c r="H464" s="30" t="s">
        <v>272</v>
      </c>
      <c r="I464" s="30" t="s">
        <v>7</v>
      </c>
      <c r="J464" s="30" t="s">
        <v>1887</v>
      </c>
      <c r="K464" s="30" t="s">
        <v>1309</v>
      </c>
      <c r="L464" s="30"/>
    </row>
    <row r="465" spans="1:12">
      <c r="A465" s="32">
        <v>461</v>
      </c>
      <c r="B465" s="30" t="s">
        <v>274</v>
      </c>
      <c r="C465" s="30"/>
      <c r="D465" s="30" t="s">
        <v>1744</v>
      </c>
      <c r="E465" s="80">
        <v>1</v>
      </c>
      <c r="F465" s="80"/>
      <c r="G465" s="80">
        <v>405</v>
      </c>
      <c r="H465" s="30" t="s">
        <v>272</v>
      </c>
      <c r="I465" s="30" t="s">
        <v>7</v>
      </c>
      <c r="J465" s="30" t="s">
        <v>1887</v>
      </c>
      <c r="K465" s="30" t="s">
        <v>1309</v>
      </c>
      <c r="L465" s="30"/>
    </row>
    <row r="466" spans="1:12">
      <c r="A466" s="32">
        <v>462</v>
      </c>
      <c r="B466" s="30" t="s">
        <v>274</v>
      </c>
      <c r="C466" s="30"/>
      <c r="D466" s="30" t="s">
        <v>1745</v>
      </c>
      <c r="E466" s="80">
        <v>1</v>
      </c>
      <c r="F466" s="80"/>
      <c r="G466" s="80">
        <v>555</v>
      </c>
      <c r="H466" s="30" t="s">
        <v>272</v>
      </c>
      <c r="I466" s="30" t="s">
        <v>7</v>
      </c>
      <c r="J466" s="30" t="s">
        <v>1887</v>
      </c>
      <c r="K466" s="30" t="s">
        <v>1309</v>
      </c>
      <c r="L466" s="30"/>
    </row>
    <row r="467" spans="1:12">
      <c r="A467" s="32">
        <v>463</v>
      </c>
      <c r="B467" s="30" t="s">
        <v>274</v>
      </c>
      <c r="C467" s="30"/>
      <c r="D467" s="30" t="s">
        <v>1746</v>
      </c>
      <c r="E467" s="80">
        <v>1</v>
      </c>
      <c r="F467" s="80"/>
      <c r="G467" s="80">
        <v>312</v>
      </c>
      <c r="H467" s="30" t="s">
        <v>272</v>
      </c>
      <c r="I467" s="30" t="s">
        <v>7</v>
      </c>
      <c r="J467" s="30" t="s">
        <v>1887</v>
      </c>
      <c r="K467" s="30" t="s">
        <v>1309</v>
      </c>
      <c r="L467" s="30"/>
    </row>
    <row r="468" spans="1:12">
      <c r="A468" s="32">
        <v>464</v>
      </c>
      <c r="B468" s="30" t="s">
        <v>274</v>
      </c>
      <c r="C468" s="30"/>
      <c r="D468" s="30" t="s">
        <v>1747</v>
      </c>
      <c r="E468" s="80">
        <v>1</v>
      </c>
      <c r="F468" s="80"/>
      <c r="G468" s="80">
        <v>80</v>
      </c>
      <c r="H468" s="30" t="s">
        <v>272</v>
      </c>
      <c r="I468" s="30" t="s">
        <v>7</v>
      </c>
      <c r="J468" s="30" t="s">
        <v>1887</v>
      </c>
      <c r="K468" s="30" t="s">
        <v>1309</v>
      </c>
      <c r="L468" s="30"/>
    </row>
    <row r="469" spans="1:12">
      <c r="A469" s="32">
        <v>465</v>
      </c>
      <c r="B469" s="30" t="s">
        <v>274</v>
      </c>
      <c r="C469" s="30"/>
      <c r="D469" s="30" t="s">
        <v>1748</v>
      </c>
      <c r="E469" s="80">
        <v>1</v>
      </c>
      <c r="F469" s="80"/>
      <c r="G469" s="80">
        <v>315</v>
      </c>
      <c r="H469" s="30" t="s">
        <v>272</v>
      </c>
      <c r="I469" s="30" t="s">
        <v>7</v>
      </c>
      <c r="J469" s="30" t="s">
        <v>1887</v>
      </c>
      <c r="K469" s="30" t="s">
        <v>1309</v>
      </c>
      <c r="L469" s="30"/>
    </row>
    <row r="470" spans="1:12">
      <c r="A470" s="32">
        <v>466</v>
      </c>
      <c r="B470" s="30" t="s">
        <v>274</v>
      </c>
      <c r="C470" s="30"/>
      <c r="D470" s="30" t="s">
        <v>1749</v>
      </c>
      <c r="E470" s="80">
        <v>1</v>
      </c>
      <c r="F470" s="80"/>
      <c r="G470" s="80">
        <v>20</v>
      </c>
      <c r="H470" s="30" t="s">
        <v>272</v>
      </c>
      <c r="I470" s="30" t="s">
        <v>7</v>
      </c>
      <c r="J470" s="30" t="s">
        <v>1887</v>
      </c>
      <c r="K470" s="30" t="s">
        <v>1309</v>
      </c>
      <c r="L470" s="30"/>
    </row>
    <row r="471" spans="1:12">
      <c r="A471" s="32">
        <v>467</v>
      </c>
      <c r="B471" s="30" t="s">
        <v>274</v>
      </c>
      <c r="C471" s="30"/>
      <c r="D471" s="30" t="s">
        <v>1750</v>
      </c>
      <c r="E471" s="80">
        <v>1</v>
      </c>
      <c r="F471" s="80"/>
      <c r="G471" s="80">
        <v>108</v>
      </c>
      <c r="H471" s="30" t="s">
        <v>272</v>
      </c>
      <c r="I471" s="30" t="s">
        <v>7</v>
      </c>
      <c r="J471" s="30" t="s">
        <v>1887</v>
      </c>
      <c r="K471" s="30" t="s">
        <v>1309</v>
      </c>
      <c r="L471" s="30"/>
    </row>
    <row r="472" spans="1:12">
      <c r="A472" s="32">
        <v>468</v>
      </c>
      <c r="B472" s="30" t="s">
        <v>274</v>
      </c>
      <c r="C472" s="30"/>
      <c r="D472" s="30" t="s">
        <v>1751</v>
      </c>
      <c r="E472" s="80">
        <v>1</v>
      </c>
      <c r="F472" s="80"/>
      <c r="G472" s="80">
        <v>98</v>
      </c>
      <c r="H472" s="30" t="s">
        <v>272</v>
      </c>
      <c r="I472" s="30" t="s">
        <v>7</v>
      </c>
      <c r="J472" s="30" t="s">
        <v>1887</v>
      </c>
      <c r="K472" s="30" t="s">
        <v>1309</v>
      </c>
      <c r="L472" s="30"/>
    </row>
    <row r="473" spans="1:12">
      <c r="A473" s="32">
        <v>469</v>
      </c>
      <c r="B473" s="30" t="s">
        <v>274</v>
      </c>
      <c r="C473" s="30"/>
      <c r="D473" s="30" t="s">
        <v>1752</v>
      </c>
      <c r="E473" s="80">
        <v>1</v>
      </c>
      <c r="F473" s="80"/>
      <c r="G473" s="80">
        <v>560</v>
      </c>
      <c r="H473" s="30" t="s">
        <v>272</v>
      </c>
      <c r="I473" s="30" t="s">
        <v>7</v>
      </c>
      <c r="J473" s="30" t="s">
        <v>1887</v>
      </c>
      <c r="K473" s="30" t="s">
        <v>1309</v>
      </c>
      <c r="L473" s="30"/>
    </row>
    <row r="474" spans="1:12">
      <c r="A474" s="32">
        <v>470</v>
      </c>
      <c r="B474" s="30" t="s">
        <v>274</v>
      </c>
      <c r="C474" s="30"/>
      <c r="D474" s="30" t="s">
        <v>1753</v>
      </c>
      <c r="E474" s="80">
        <v>1</v>
      </c>
      <c r="F474" s="80"/>
      <c r="G474" s="80">
        <v>280</v>
      </c>
      <c r="H474" s="30" t="s">
        <v>272</v>
      </c>
      <c r="I474" s="30" t="s">
        <v>7</v>
      </c>
      <c r="J474" s="30" t="s">
        <v>1887</v>
      </c>
      <c r="K474" s="30" t="s">
        <v>1309</v>
      </c>
      <c r="L474" s="30"/>
    </row>
    <row r="475" spans="1:12">
      <c r="A475" s="32">
        <v>471</v>
      </c>
      <c r="B475" s="30" t="s">
        <v>274</v>
      </c>
      <c r="C475" s="30"/>
      <c r="D475" s="30" t="s">
        <v>1754</v>
      </c>
      <c r="E475" s="80">
        <v>1</v>
      </c>
      <c r="F475" s="80"/>
      <c r="G475" s="80">
        <v>49</v>
      </c>
      <c r="H475" s="30" t="s">
        <v>272</v>
      </c>
      <c r="I475" s="30" t="s">
        <v>7</v>
      </c>
      <c r="J475" s="30" t="s">
        <v>1887</v>
      </c>
      <c r="K475" s="30" t="s">
        <v>1309</v>
      </c>
      <c r="L475" s="30"/>
    </row>
    <row r="476" spans="1:12">
      <c r="A476" s="32">
        <v>472</v>
      </c>
      <c r="B476" s="30" t="s">
        <v>274</v>
      </c>
      <c r="C476" s="30"/>
      <c r="D476" s="30" t="s">
        <v>1755</v>
      </c>
      <c r="E476" s="80">
        <v>1</v>
      </c>
      <c r="F476" s="80"/>
      <c r="G476" s="80">
        <v>77</v>
      </c>
      <c r="H476" s="30" t="s">
        <v>272</v>
      </c>
      <c r="I476" s="30" t="s">
        <v>7</v>
      </c>
      <c r="J476" s="30" t="s">
        <v>1887</v>
      </c>
      <c r="K476" s="30" t="s">
        <v>1309</v>
      </c>
      <c r="L476" s="30"/>
    </row>
    <row r="477" spans="1:12">
      <c r="A477" s="32">
        <v>473</v>
      </c>
      <c r="B477" s="30" t="s">
        <v>274</v>
      </c>
      <c r="C477" s="30"/>
      <c r="D477" s="30" t="s">
        <v>1756</v>
      </c>
      <c r="E477" s="80">
        <v>1</v>
      </c>
      <c r="F477" s="80"/>
      <c r="G477" s="80">
        <v>129</v>
      </c>
      <c r="H477" s="30" t="s">
        <v>272</v>
      </c>
      <c r="I477" s="30" t="s">
        <v>7</v>
      </c>
      <c r="J477" s="30" t="s">
        <v>1887</v>
      </c>
      <c r="K477" s="30" t="s">
        <v>1309</v>
      </c>
      <c r="L477" s="30"/>
    </row>
    <row r="478" spans="1:12">
      <c r="A478" s="32">
        <v>474</v>
      </c>
      <c r="B478" s="30" t="s">
        <v>274</v>
      </c>
      <c r="C478" s="30"/>
      <c r="D478" s="30" t="s">
        <v>1757</v>
      </c>
      <c r="E478" s="80">
        <v>1</v>
      </c>
      <c r="F478" s="80"/>
      <c r="G478" s="80">
        <v>65</v>
      </c>
      <c r="H478" s="30" t="s">
        <v>272</v>
      </c>
      <c r="I478" s="30" t="s">
        <v>7</v>
      </c>
      <c r="J478" s="30" t="s">
        <v>1887</v>
      </c>
      <c r="K478" s="30" t="s">
        <v>1309</v>
      </c>
      <c r="L478" s="30"/>
    </row>
    <row r="479" spans="1:12">
      <c r="A479" s="32">
        <v>475</v>
      </c>
      <c r="B479" s="30" t="s">
        <v>274</v>
      </c>
      <c r="C479" s="30"/>
      <c r="D479" s="30" t="s">
        <v>1758</v>
      </c>
      <c r="E479" s="80">
        <v>1</v>
      </c>
      <c r="F479" s="80"/>
      <c r="G479" s="80">
        <v>88</v>
      </c>
      <c r="H479" s="30" t="s">
        <v>272</v>
      </c>
      <c r="I479" s="30" t="s">
        <v>7</v>
      </c>
      <c r="J479" s="30" t="s">
        <v>1887</v>
      </c>
      <c r="K479" s="30" t="s">
        <v>1309</v>
      </c>
      <c r="L479" s="30"/>
    </row>
    <row r="480" spans="1:12">
      <c r="A480" s="32">
        <v>476</v>
      </c>
      <c r="B480" s="30" t="s">
        <v>274</v>
      </c>
      <c r="C480" s="30"/>
      <c r="D480" s="30" t="s">
        <v>1759</v>
      </c>
      <c r="E480" s="80">
        <v>1</v>
      </c>
      <c r="F480" s="80"/>
      <c r="G480" s="80">
        <v>1700</v>
      </c>
      <c r="H480" s="30" t="s">
        <v>272</v>
      </c>
      <c r="I480" s="30" t="s">
        <v>7</v>
      </c>
      <c r="J480" s="30" t="s">
        <v>1887</v>
      </c>
      <c r="K480" s="30" t="s">
        <v>1309</v>
      </c>
      <c r="L480" s="30"/>
    </row>
    <row r="481" spans="1:12">
      <c r="A481" s="32">
        <v>477</v>
      </c>
      <c r="B481" s="30" t="s">
        <v>274</v>
      </c>
      <c r="C481" s="30"/>
      <c r="D481" s="30" t="s">
        <v>1760</v>
      </c>
      <c r="E481" s="80">
        <v>1</v>
      </c>
      <c r="F481" s="80"/>
      <c r="G481" s="80">
        <v>40</v>
      </c>
      <c r="H481" s="30" t="s">
        <v>272</v>
      </c>
      <c r="I481" s="30" t="s">
        <v>7</v>
      </c>
      <c r="J481" s="30" t="s">
        <v>1887</v>
      </c>
      <c r="K481" s="30" t="s">
        <v>1309</v>
      </c>
      <c r="L481" s="30"/>
    </row>
    <row r="482" spans="1:12">
      <c r="A482" s="32">
        <v>478</v>
      </c>
      <c r="B482" s="30" t="s">
        <v>274</v>
      </c>
      <c r="C482" s="30"/>
      <c r="D482" s="30" t="s">
        <v>1761</v>
      </c>
      <c r="E482" s="80">
        <v>1</v>
      </c>
      <c r="F482" s="80"/>
      <c r="G482" s="80">
        <v>43</v>
      </c>
      <c r="H482" s="30" t="s">
        <v>272</v>
      </c>
      <c r="I482" s="30" t="s">
        <v>7</v>
      </c>
      <c r="J482" s="30" t="s">
        <v>1887</v>
      </c>
      <c r="K482" s="30" t="s">
        <v>1309</v>
      </c>
      <c r="L482" s="30"/>
    </row>
    <row r="483" spans="1:12">
      <c r="A483" s="32">
        <v>479</v>
      </c>
      <c r="B483" s="30" t="s">
        <v>274</v>
      </c>
      <c r="C483" s="30"/>
      <c r="D483" s="30" t="s">
        <v>1762</v>
      </c>
      <c r="E483" s="80">
        <v>1</v>
      </c>
      <c r="F483" s="80"/>
      <c r="G483" s="80">
        <v>38</v>
      </c>
      <c r="H483" s="30" t="s">
        <v>272</v>
      </c>
      <c r="I483" s="30" t="s">
        <v>7</v>
      </c>
      <c r="J483" s="30" t="s">
        <v>1887</v>
      </c>
      <c r="K483" s="30" t="s">
        <v>1309</v>
      </c>
      <c r="L483" s="30"/>
    </row>
    <row r="484" spans="1:12">
      <c r="A484" s="32">
        <v>480</v>
      </c>
      <c r="B484" s="30" t="s">
        <v>274</v>
      </c>
      <c r="C484" s="30"/>
      <c r="D484" s="30" t="s">
        <v>1763</v>
      </c>
      <c r="E484" s="80">
        <v>1</v>
      </c>
      <c r="F484" s="80"/>
      <c r="G484" s="80">
        <v>47</v>
      </c>
      <c r="H484" s="30" t="s">
        <v>272</v>
      </c>
      <c r="I484" s="30" t="s">
        <v>7</v>
      </c>
      <c r="J484" s="30" t="s">
        <v>1887</v>
      </c>
      <c r="K484" s="30" t="s">
        <v>1309</v>
      </c>
      <c r="L484" s="30"/>
    </row>
    <row r="485" spans="1:12">
      <c r="A485" s="32">
        <v>481</v>
      </c>
      <c r="B485" s="30" t="s">
        <v>274</v>
      </c>
      <c r="C485" s="30"/>
      <c r="D485" s="30" t="s">
        <v>1764</v>
      </c>
      <c r="E485" s="80">
        <v>1</v>
      </c>
      <c r="F485" s="80"/>
      <c r="G485" s="80">
        <v>1147</v>
      </c>
      <c r="H485" s="30" t="s">
        <v>272</v>
      </c>
      <c r="I485" s="30" t="s">
        <v>7</v>
      </c>
      <c r="J485" s="30" t="s">
        <v>1887</v>
      </c>
      <c r="K485" s="30" t="s">
        <v>1309</v>
      </c>
      <c r="L485" s="30"/>
    </row>
    <row r="486" spans="1:12">
      <c r="A486" s="32">
        <v>482</v>
      </c>
      <c r="B486" s="30" t="s">
        <v>274</v>
      </c>
      <c r="C486" s="30"/>
      <c r="D486" s="30" t="s">
        <v>1765</v>
      </c>
      <c r="E486" s="80">
        <v>1</v>
      </c>
      <c r="F486" s="80"/>
      <c r="G486" s="80">
        <v>619</v>
      </c>
      <c r="H486" s="30" t="s">
        <v>272</v>
      </c>
      <c r="I486" s="30" t="s">
        <v>7</v>
      </c>
      <c r="J486" s="30" t="s">
        <v>1887</v>
      </c>
      <c r="K486" s="30" t="s">
        <v>1309</v>
      </c>
      <c r="L486" s="30"/>
    </row>
    <row r="487" spans="1:12">
      <c r="A487" s="32">
        <v>483</v>
      </c>
      <c r="B487" s="30" t="s">
        <v>274</v>
      </c>
      <c r="C487" s="30"/>
      <c r="D487" s="30" t="s">
        <v>1766</v>
      </c>
      <c r="E487" s="80">
        <v>1</v>
      </c>
      <c r="F487" s="80"/>
      <c r="G487" s="80">
        <v>1289</v>
      </c>
      <c r="H487" s="30" t="s">
        <v>272</v>
      </c>
      <c r="I487" s="30" t="s">
        <v>7</v>
      </c>
      <c r="J487" s="30" t="s">
        <v>1887</v>
      </c>
      <c r="K487" s="30" t="s">
        <v>1309</v>
      </c>
      <c r="L487" s="30"/>
    </row>
    <row r="488" spans="1:12">
      <c r="A488" s="32">
        <v>484</v>
      </c>
      <c r="B488" s="30" t="s">
        <v>274</v>
      </c>
      <c r="C488" s="30"/>
      <c r="D488" s="30" t="s">
        <v>1767</v>
      </c>
      <c r="E488" s="80">
        <v>1</v>
      </c>
      <c r="F488" s="80"/>
      <c r="G488" s="80">
        <v>325</v>
      </c>
      <c r="H488" s="30" t="s">
        <v>272</v>
      </c>
      <c r="I488" s="30" t="s">
        <v>7</v>
      </c>
      <c r="J488" s="30" t="s">
        <v>1887</v>
      </c>
      <c r="K488" s="30" t="s">
        <v>1309</v>
      </c>
      <c r="L488" s="30"/>
    </row>
    <row r="489" spans="1:12">
      <c r="A489" s="32">
        <v>485</v>
      </c>
      <c r="B489" s="30" t="s">
        <v>274</v>
      </c>
      <c r="C489" s="30"/>
      <c r="D489" s="30" t="s">
        <v>1768</v>
      </c>
      <c r="E489" s="80">
        <v>1</v>
      </c>
      <c r="F489" s="80"/>
      <c r="G489" s="80">
        <v>227.5</v>
      </c>
      <c r="H489" s="30" t="s">
        <v>272</v>
      </c>
      <c r="I489" s="30" t="s">
        <v>7</v>
      </c>
      <c r="J489" s="30" t="s">
        <v>1887</v>
      </c>
      <c r="K489" s="30" t="s">
        <v>1309</v>
      </c>
      <c r="L489" s="30"/>
    </row>
    <row r="490" spans="1:12">
      <c r="A490" s="32">
        <v>486</v>
      </c>
      <c r="B490" s="30" t="s">
        <v>274</v>
      </c>
      <c r="C490" s="30"/>
      <c r="D490" s="30" t="s">
        <v>1769</v>
      </c>
      <c r="E490" s="80">
        <v>1</v>
      </c>
      <c r="F490" s="80"/>
      <c r="G490" s="80">
        <v>125</v>
      </c>
      <c r="H490" s="30" t="s">
        <v>272</v>
      </c>
      <c r="I490" s="30" t="s">
        <v>7</v>
      </c>
      <c r="J490" s="30" t="s">
        <v>1887</v>
      </c>
      <c r="K490" s="30" t="s">
        <v>1309</v>
      </c>
      <c r="L490" s="30"/>
    </row>
    <row r="491" spans="1:12">
      <c r="A491" s="32">
        <v>487</v>
      </c>
      <c r="B491" s="30" t="s">
        <v>274</v>
      </c>
      <c r="C491" s="30"/>
      <c r="D491" s="30" t="s">
        <v>1770</v>
      </c>
      <c r="E491" s="80">
        <v>1</v>
      </c>
      <c r="F491" s="80"/>
      <c r="G491" s="80">
        <v>150</v>
      </c>
      <c r="H491" s="30" t="s">
        <v>272</v>
      </c>
      <c r="I491" s="30" t="s">
        <v>7</v>
      </c>
      <c r="J491" s="30" t="s">
        <v>1887</v>
      </c>
      <c r="K491" s="30" t="s">
        <v>1309</v>
      </c>
      <c r="L491" s="30"/>
    </row>
    <row r="492" spans="1:12">
      <c r="A492" s="32">
        <v>488</v>
      </c>
      <c r="B492" s="30" t="s">
        <v>274</v>
      </c>
      <c r="C492" s="30"/>
      <c r="D492" s="30" t="s">
        <v>1771</v>
      </c>
      <c r="E492" s="80">
        <v>1</v>
      </c>
      <c r="F492" s="80"/>
      <c r="G492" s="80">
        <v>55</v>
      </c>
      <c r="H492" s="30" t="s">
        <v>272</v>
      </c>
      <c r="I492" s="30" t="s">
        <v>7</v>
      </c>
      <c r="J492" s="30" t="s">
        <v>1887</v>
      </c>
      <c r="K492" s="30" t="s">
        <v>1309</v>
      </c>
      <c r="L492" s="30"/>
    </row>
    <row r="493" spans="1:12">
      <c r="A493" s="32">
        <v>489</v>
      </c>
      <c r="B493" s="30" t="s">
        <v>274</v>
      </c>
      <c r="C493" s="30"/>
      <c r="D493" s="30" t="s">
        <v>1772</v>
      </c>
      <c r="E493" s="80">
        <v>1</v>
      </c>
      <c r="F493" s="80"/>
      <c r="G493" s="80">
        <v>60</v>
      </c>
      <c r="H493" s="30" t="s">
        <v>272</v>
      </c>
      <c r="I493" s="30" t="s">
        <v>7</v>
      </c>
      <c r="J493" s="30" t="s">
        <v>1887</v>
      </c>
      <c r="K493" s="30" t="s">
        <v>1309</v>
      </c>
      <c r="L493" s="30"/>
    </row>
    <row r="494" spans="1:12">
      <c r="A494" s="32">
        <v>490</v>
      </c>
      <c r="B494" s="30" t="s">
        <v>274</v>
      </c>
      <c r="C494" s="30"/>
      <c r="D494" s="30" t="s">
        <v>1773</v>
      </c>
      <c r="E494" s="80">
        <v>1</v>
      </c>
      <c r="F494" s="80"/>
      <c r="G494" s="80">
        <v>24</v>
      </c>
      <c r="H494" s="30" t="s">
        <v>272</v>
      </c>
      <c r="I494" s="30" t="s">
        <v>7</v>
      </c>
      <c r="J494" s="30" t="s">
        <v>1887</v>
      </c>
      <c r="K494" s="30" t="s">
        <v>1309</v>
      </c>
      <c r="L494" s="30"/>
    </row>
    <row r="495" spans="1:12">
      <c r="A495" s="32">
        <v>491</v>
      </c>
      <c r="B495" s="30" t="s">
        <v>274</v>
      </c>
      <c r="C495" s="30"/>
      <c r="D495" s="30" t="s">
        <v>1774</v>
      </c>
      <c r="E495" s="80">
        <v>1</v>
      </c>
      <c r="F495" s="80"/>
      <c r="G495" s="80">
        <v>328</v>
      </c>
      <c r="H495" s="30" t="s">
        <v>272</v>
      </c>
      <c r="I495" s="30" t="s">
        <v>7</v>
      </c>
      <c r="J495" s="30" t="s">
        <v>1887</v>
      </c>
      <c r="K495" s="30" t="s">
        <v>1309</v>
      </c>
      <c r="L495" s="30"/>
    </row>
    <row r="496" spans="1:12">
      <c r="A496" s="32">
        <v>492</v>
      </c>
      <c r="B496" s="30" t="s">
        <v>274</v>
      </c>
      <c r="C496" s="30"/>
      <c r="D496" s="30" t="s">
        <v>1775</v>
      </c>
      <c r="E496" s="80">
        <v>1</v>
      </c>
      <c r="F496" s="80"/>
      <c r="G496" s="80">
        <v>64</v>
      </c>
      <c r="H496" s="30" t="s">
        <v>272</v>
      </c>
      <c r="I496" s="30" t="s">
        <v>7</v>
      </c>
      <c r="J496" s="30" t="s">
        <v>1887</v>
      </c>
      <c r="K496" s="30" t="s">
        <v>1309</v>
      </c>
      <c r="L496" s="30"/>
    </row>
    <row r="497" spans="1:12">
      <c r="A497" s="32">
        <v>493</v>
      </c>
      <c r="B497" s="30" t="s">
        <v>274</v>
      </c>
      <c r="C497" s="30"/>
      <c r="D497" s="30" t="s">
        <v>1776</v>
      </c>
      <c r="E497" s="80">
        <v>1</v>
      </c>
      <c r="F497" s="80"/>
      <c r="G497" s="80">
        <v>161</v>
      </c>
      <c r="H497" s="30" t="s">
        <v>272</v>
      </c>
      <c r="I497" s="30" t="s">
        <v>7</v>
      </c>
      <c r="J497" s="30" t="s">
        <v>1887</v>
      </c>
      <c r="K497" s="30" t="s">
        <v>1309</v>
      </c>
      <c r="L497" s="30"/>
    </row>
    <row r="498" spans="1:12">
      <c r="A498" s="32">
        <v>494</v>
      </c>
      <c r="B498" s="30" t="s">
        <v>274</v>
      </c>
      <c r="C498" s="30"/>
      <c r="D498" s="30" t="s">
        <v>1777</v>
      </c>
      <c r="E498" s="80">
        <v>1</v>
      </c>
      <c r="F498" s="80"/>
      <c r="G498" s="80">
        <v>50</v>
      </c>
      <c r="H498" s="30" t="s">
        <v>272</v>
      </c>
      <c r="I498" s="30" t="s">
        <v>7</v>
      </c>
      <c r="J498" s="30" t="s">
        <v>1887</v>
      </c>
      <c r="K498" s="30" t="s">
        <v>1309</v>
      </c>
      <c r="L498" s="30"/>
    </row>
    <row r="499" spans="1:12">
      <c r="A499" s="32">
        <v>495</v>
      </c>
      <c r="B499" s="30" t="s">
        <v>274</v>
      </c>
      <c r="C499" s="30"/>
      <c r="D499" s="30" t="s">
        <v>1778</v>
      </c>
      <c r="E499" s="80">
        <v>1</v>
      </c>
      <c r="F499" s="80"/>
      <c r="G499" s="80">
        <v>75</v>
      </c>
      <c r="H499" s="30" t="s">
        <v>1557</v>
      </c>
      <c r="I499" s="30" t="s">
        <v>7</v>
      </c>
      <c r="J499" s="30" t="s">
        <v>1887</v>
      </c>
      <c r="K499" s="30" t="s">
        <v>1309</v>
      </c>
      <c r="L499" s="30"/>
    </row>
    <row r="500" spans="1:12">
      <c r="A500" s="32">
        <v>496</v>
      </c>
      <c r="B500" s="30" t="s">
        <v>274</v>
      </c>
      <c r="C500" s="30"/>
      <c r="D500" s="30" t="s">
        <v>1779</v>
      </c>
      <c r="E500" s="80">
        <v>1</v>
      </c>
      <c r="F500" s="80"/>
      <c r="G500" s="80">
        <v>485</v>
      </c>
      <c r="H500" s="30" t="s">
        <v>1557</v>
      </c>
      <c r="I500" s="30" t="s">
        <v>7</v>
      </c>
      <c r="J500" s="30" t="s">
        <v>1887</v>
      </c>
      <c r="K500" s="30" t="s">
        <v>1309</v>
      </c>
      <c r="L500" s="30"/>
    </row>
    <row r="501" spans="1:12">
      <c r="A501" s="32">
        <v>497</v>
      </c>
      <c r="B501" s="30" t="s">
        <v>274</v>
      </c>
      <c r="C501" s="30"/>
      <c r="D501" s="30" t="s">
        <v>1780</v>
      </c>
      <c r="E501" s="80">
        <v>1</v>
      </c>
      <c r="F501" s="80"/>
      <c r="G501" s="80">
        <v>758</v>
      </c>
      <c r="H501" s="30" t="s">
        <v>272</v>
      </c>
      <c r="I501" s="30" t="s">
        <v>7</v>
      </c>
      <c r="J501" s="30" t="s">
        <v>1887</v>
      </c>
      <c r="K501" s="30" t="s">
        <v>1309</v>
      </c>
      <c r="L501" s="30"/>
    </row>
    <row r="502" spans="1:12">
      <c r="A502" s="32">
        <v>498</v>
      </c>
      <c r="B502" s="30" t="s">
        <v>274</v>
      </c>
      <c r="C502" s="30"/>
      <c r="D502" s="30" t="s">
        <v>1781</v>
      </c>
      <c r="E502" s="80">
        <v>1</v>
      </c>
      <c r="F502" s="80"/>
      <c r="G502" s="80">
        <v>1147</v>
      </c>
      <c r="H502" s="30" t="s">
        <v>272</v>
      </c>
      <c r="I502" s="30" t="s">
        <v>7</v>
      </c>
      <c r="J502" s="30" t="s">
        <v>1887</v>
      </c>
      <c r="K502" s="30" t="s">
        <v>1309</v>
      </c>
      <c r="L502" s="30"/>
    </row>
    <row r="503" spans="1:12">
      <c r="A503" s="32">
        <v>499</v>
      </c>
      <c r="B503" s="30" t="s">
        <v>274</v>
      </c>
      <c r="C503" s="30"/>
      <c r="D503" s="30" t="s">
        <v>1782</v>
      </c>
      <c r="E503" s="80">
        <v>1</v>
      </c>
      <c r="F503" s="80"/>
      <c r="G503" s="80">
        <v>806</v>
      </c>
      <c r="H503" s="30" t="s">
        <v>272</v>
      </c>
      <c r="I503" s="30" t="s">
        <v>7</v>
      </c>
      <c r="J503" s="30" t="s">
        <v>1887</v>
      </c>
      <c r="K503" s="30" t="s">
        <v>1309</v>
      </c>
      <c r="L503" s="30"/>
    </row>
    <row r="504" spans="1:12">
      <c r="A504" s="32">
        <v>500</v>
      </c>
      <c r="B504" s="30" t="s">
        <v>274</v>
      </c>
      <c r="C504" s="30"/>
      <c r="D504" s="30" t="s">
        <v>1783</v>
      </c>
      <c r="E504" s="80">
        <v>1</v>
      </c>
      <c r="F504" s="80"/>
      <c r="G504" s="80">
        <v>57</v>
      </c>
      <c r="H504" s="30" t="s">
        <v>1557</v>
      </c>
      <c r="I504" s="30" t="s">
        <v>7</v>
      </c>
      <c r="J504" s="30" t="s">
        <v>1887</v>
      </c>
      <c r="K504" s="30" t="s">
        <v>1309</v>
      </c>
      <c r="L504" s="30"/>
    </row>
    <row r="505" spans="1:12">
      <c r="A505" s="32">
        <v>501</v>
      </c>
      <c r="B505" s="30" t="s">
        <v>274</v>
      </c>
      <c r="C505" s="30"/>
      <c r="D505" s="30" t="s">
        <v>1784</v>
      </c>
      <c r="E505" s="80">
        <v>1</v>
      </c>
      <c r="F505" s="80"/>
      <c r="G505" s="80">
        <v>330</v>
      </c>
      <c r="H505" s="30" t="s">
        <v>1557</v>
      </c>
      <c r="I505" s="30" t="s">
        <v>7</v>
      </c>
      <c r="J505" s="30" t="s">
        <v>1887</v>
      </c>
      <c r="K505" s="30" t="s">
        <v>1309</v>
      </c>
      <c r="L505" s="30"/>
    </row>
    <row r="506" spans="1:12">
      <c r="A506" s="32">
        <v>502</v>
      </c>
      <c r="B506" s="30" t="s">
        <v>274</v>
      </c>
      <c r="C506" s="30"/>
      <c r="D506" s="30" t="s">
        <v>1785</v>
      </c>
      <c r="E506" s="80">
        <v>1</v>
      </c>
      <c r="F506" s="80"/>
      <c r="G506" s="80">
        <v>570</v>
      </c>
      <c r="H506" s="30" t="s">
        <v>1557</v>
      </c>
      <c r="I506" s="30" t="s">
        <v>7</v>
      </c>
      <c r="J506" s="30" t="s">
        <v>1887</v>
      </c>
      <c r="K506" s="30" t="s">
        <v>1309</v>
      </c>
      <c r="L506" s="30"/>
    </row>
    <row r="507" spans="1:12">
      <c r="A507" s="32">
        <v>503</v>
      </c>
      <c r="B507" s="30" t="s">
        <v>274</v>
      </c>
      <c r="C507" s="30"/>
      <c r="D507" s="30" t="s">
        <v>1786</v>
      </c>
      <c r="E507" s="80">
        <v>1</v>
      </c>
      <c r="F507" s="80"/>
      <c r="G507" s="80">
        <v>320</v>
      </c>
      <c r="H507" s="30"/>
      <c r="I507" s="30" t="s">
        <v>7</v>
      </c>
      <c r="J507" s="30" t="s">
        <v>1887</v>
      </c>
      <c r="K507" s="30" t="s">
        <v>1309</v>
      </c>
      <c r="L507" s="30"/>
    </row>
    <row r="508" spans="1:12">
      <c r="A508" s="32">
        <v>504</v>
      </c>
      <c r="B508" s="30" t="s">
        <v>274</v>
      </c>
      <c r="C508" s="30"/>
      <c r="D508" s="30" t="s">
        <v>1787</v>
      </c>
      <c r="E508" s="80">
        <v>1</v>
      </c>
      <c r="F508" s="80"/>
      <c r="G508" s="80">
        <v>320</v>
      </c>
      <c r="H508" s="30" t="s">
        <v>1557</v>
      </c>
      <c r="I508" s="30" t="s">
        <v>7</v>
      </c>
      <c r="J508" s="30" t="s">
        <v>1887</v>
      </c>
      <c r="K508" s="30" t="s">
        <v>1309</v>
      </c>
      <c r="L508" s="30"/>
    </row>
    <row r="509" spans="1:12">
      <c r="A509" s="32">
        <v>505</v>
      </c>
      <c r="B509" s="30" t="s">
        <v>274</v>
      </c>
      <c r="C509" s="30"/>
      <c r="D509" s="30" t="s">
        <v>1788</v>
      </c>
      <c r="E509" s="80">
        <v>1</v>
      </c>
      <c r="F509" s="80"/>
      <c r="G509" s="80">
        <v>310</v>
      </c>
      <c r="H509" s="30" t="s">
        <v>1557</v>
      </c>
      <c r="I509" s="30" t="s">
        <v>7</v>
      </c>
      <c r="J509" s="30" t="s">
        <v>1887</v>
      </c>
      <c r="K509" s="30" t="s">
        <v>1309</v>
      </c>
      <c r="L509" s="30"/>
    </row>
    <row r="510" spans="1:12">
      <c r="A510" s="32">
        <v>506</v>
      </c>
      <c r="B510" s="30" t="s">
        <v>274</v>
      </c>
      <c r="C510" s="30"/>
      <c r="D510" s="30" t="s">
        <v>1789</v>
      </c>
      <c r="E510" s="80">
        <v>1</v>
      </c>
      <c r="F510" s="80"/>
      <c r="G510" s="80">
        <v>188</v>
      </c>
      <c r="H510" s="30" t="s">
        <v>1557</v>
      </c>
      <c r="I510" s="30" t="s">
        <v>7</v>
      </c>
      <c r="J510" s="30" t="s">
        <v>1887</v>
      </c>
      <c r="K510" s="30" t="s">
        <v>1309</v>
      </c>
      <c r="L510" s="30"/>
    </row>
    <row r="511" spans="1:12">
      <c r="A511" s="32">
        <v>507</v>
      </c>
      <c r="B511" s="30" t="s">
        <v>274</v>
      </c>
      <c r="C511" s="30"/>
      <c r="D511" s="30" t="s">
        <v>1790</v>
      </c>
      <c r="E511" s="80">
        <v>1</v>
      </c>
      <c r="F511" s="80"/>
      <c r="G511" s="80">
        <v>163</v>
      </c>
      <c r="H511" s="30" t="s">
        <v>1557</v>
      </c>
      <c r="I511" s="30" t="s">
        <v>7</v>
      </c>
      <c r="J511" s="30" t="s">
        <v>1887</v>
      </c>
      <c r="K511" s="30" t="s">
        <v>1309</v>
      </c>
      <c r="L511" s="30"/>
    </row>
    <row r="512" spans="1:12">
      <c r="A512" s="32">
        <v>508</v>
      </c>
      <c r="B512" s="30" t="s">
        <v>274</v>
      </c>
      <c r="C512" s="30"/>
      <c r="D512" s="30" t="s">
        <v>1791</v>
      </c>
      <c r="E512" s="80">
        <v>1</v>
      </c>
      <c r="F512" s="80"/>
      <c r="G512" s="80">
        <v>263</v>
      </c>
      <c r="H512" s="30" t="s">
        <v>1557</v>
      </c>
      <c r="I512" s="30" t="s">
        <v>7</v>
      </c>
      <c r="J512" s="30" t="s">
        <v>1887</v>
      </c>
      <c r="K512" s="30" t="s">
        <v>1309</v>
      </c>
      <c r="L512" s="30"/>
    </row>
    <row r="513" spans="1:12">
      <c r="A513" s="32">
        <v>509</v>
      </c>
      <c r="B513" s="30" t="s">
        <v>274</v>
      </c>
      <c r="C513" s="30"/>
      <c r="D513" s="30" t="s">
        <v>1792</v>
      </c>
      <c r="E513" s="80">
        <v>1</v>
      </c>
      <c r="F513" s="80"/>
      <c r="G513" s="80">
        <v>80</v>
      </c>
      <c r="H513" s="30" t="s">
        <v>1557</v>
      </c>
      <c r="I513" s="30" t="s">
        <v>7</v>
      </c>
      <c r="J513" s="30" t="s">
        <v>1887</v>
      </c>
      <c r="K513" s="30" t="s">
        <v>1309</v>
      </c>
      <c r="L513" s="30"/>
    </row>
    <row r="514" spans="1:12">
      <c r="A514" s="32">
        <v>510</v>
      </c>
      <c r="B514" s="30" t="s">
        <v>274</v>
      </c>
      <c r="C514" s="30"/>
      <c r="D514" s="30" t="s">
        <v>1793</v>
      </c>
      <c r="E514" s="80">
        <v>1</v>
      </c>
      <c r="F514" s="80"/>
      <c r="G514" s="80">
        <v>55</v>
      </c>
      <c r="H514" s="30" t="s">
        <v>1557</v>
      </c>
      <c r="I514" s="30" t="s">
        <v>7</v>
      </c>
      <c r="J514" s="30" t="s">
        <v>1887</v>
      </c>
      <c r="K514" s="30" t="s">
        <v>1309</v>
      </c>
      <c r="L514" s="30"/>
    </row>
    <row r="515" spans="1:12">
      <c r="A515" s="32">
        <v>511</v>
      </c>
      <c r="B515" s="30" t="s">
        <v>274</v>
      </c>
      <c r="C515" s="30"/>
      <c r="D515" s="30" t="s">
        <v>1794</v>
      </c>
      <c r="E515" s="80">
        <v>1</v>
      </c>
      <c r="F515" s="80"/>
      <c r="G515" s="80">
        <v>55</v>
      </c>
      <c r="H515" s="30" t="s">
        <v>272</v>
      </c>
      <c r="I515" s="30" t="s">
        <v>7</v>
      </c>
      <c r="J515" s="30" t="s">
        <v>1887</v>
      </c>
      <c r="K515" s="30" t="s">
        <v>1309</v>
      </c>
      <c r="L515" s="30"/>
    </row>
    <row r="516" spans="1:12">
      <c r="A516" s="32">
        <v>512</v>
      </c>
      <c r="B516" s="30" t="s">
        <v>274</v>
      </c>
      <c r="C516" s="30"/>
      <c r="D516" s="30" t="s">
        <v>1795</v>
      </c>
      <c r="E516" s="80">
        <v>1</v>
      </c>
      <c r="F516" s="80"/>
      <c r="G516" s="80">
        <v>290</v>
      </c>
      <c r="H516" s="30" t="s">
        <v>1557</v>
      </c>
      <c r="I516" s="30" t="s">
        <v>7</v>
      </c>
      <c r="J516" s="30" t="s">
        <v>1887</v>
      </c>
      <c r="K516" s="30" t="s">
        <v>1309</v>
      </c>
      <c r="L516" s="30"/>
    </row>
    <row r="517" spans="1:12">
      <c r="A517" s="32">
        <v>513</v>
      </c>
      <c r="B517" s="30" t="s">
        <v>274</v>
      </c>
      <c r="C517" s="30"/>
      <c r="D517" s="30" t="s">
        <v>1796</v>
      </c>
      <c r="E517" s="80">
        <v>1</v>
      </c>
      <c r="F517" s="80"/>
      <c r="G517" s="80">
        <v>308</v>
      </c>
      <c r="H517" s="30" t="s">
        <v>272</v>
      </c>
      <c r="I517" s="30" t="s">
        <v>7</v>
      </c>
      <c r="J517" s="30" t="s">
        <v>1887</v>
      </c>
      <c r="K517" s="30" t="s">
        <v>1309</v>
      </c>
      <c r="L517" s="30"/>
    </row>
    <row r="518" spans="1:12">
      <c r="A518" s="32">
        <v>514</v>
      </c>
      <c r="B518" s="30" t="s">
        <v>274</v>
      </c>
      <c r="C518" s="30"/>
      <c r="D518" s="30" t="s">
        <v>1797</v>
      </c>
      <c r="E518" s="80">
        <v>1</v>
      </c>
      <c r="F518" s="80"/>
      <c r="G518" s="80">
        <v>450</v>
      </c>
      <c r="H518" s="30" t="s">
        <v>1557</v>
      </c>
      <c r="I518" s="30" t="s">
        <v>7</v>
      </c>
      <c r="J518" s="30" t="s">
        <v>1887</v>
      </c>
      <c r="K518" s="30" t="s">
        <v>1309</v>
      </c>
      <c r="L518" s="30"/>
    </row>
    <row r="519" spans="1:12">
      <c r="A519" s="32">
        <v>515</v>
      </c>
      <c r="B519" s="30" t="s">
        <v>274</v>
      </c>
      <c r="C519" s="30"/>
      <c r="D519" s="30" t="s">
        <v>1798</v>
      </c>
      <c r="E519" s="80">
        <v>1</v>
      </c>
      <c r="F519" s="80"/>
      <c r="G519" s="80">
        <v>163</v>
      </c>
      <c r="H519" s="30" t="s">
        <v>272</v>
      </c>
      <c r="I519" s="30" t="s">
        <v>7</v>
      </c>
      <c r="J519" s="30" t="s">
        <v>1887</v>
      </c>
      <c r="K519" s="30" t="s">
        <v>1309</v>
      </c>
      <c r="L519" s="30"/>
    </row>
    <row r="520" spans="1:12">
      <c r="A520" s="32">
        <v>516</v>
      </c>
      <c r="B520" s="30" t="s">
        <v>274</v>
      </c>
      <c r="C520" s="30"/>
      <c r="D520" s="30" t="s">
        <v>1799</v>
      </c>
      <c r="E520" s="80">
        <v>1</v>
      </c>
      <c r="F520" s="80"/>
      <c r="G520" s="80">
        <v>250</v>
      </c>
      <c r="H520" s="30" t="s">
        <v>272</v>
      </c>
      <c r="I520" s="30" t="s">
        <v>7</v>
      </c>
      <c r="J520" s="30" t="s">
        <v>1887</v>
      </c>
      <c r="K520" s="30" t="s">
        <v>1309</v>
      </c>
      <c r="L520" s="30"/>
    </row>
    <row r="521" spans="1:12">
      <c r="A521" s="32">
        <v>517</v>
      </c>
      <c r="B521" s="30" t="s">
        <v>274</v>
      </c>
      <c r="C521" s="30"/>
      <c r="D521" s="30" t="s">
        <v>1800</v>
      </c>
      <c r="E521" s="80">
        <v>1</v>
      </c>
      <c r="F521" s="80"/>
      <c r="G521" s="80">
        <v>1331</v>
      </c>
      <c r="H521" s="30" t="s">
        <v>272</v>
      </c>
      <c r="I521" s="30" t="s">
        <v>7</v>
      </c>
      <c r="J521" s="30" t="s">
        <v>1887</v>
      </c>
      <c r="K521" s="30" t="s">
        <v>1309</v>
      </c>
      <c r="L521" s="30"/>
    </row>
    <row r="522" spans="1:12">
      <c r="A522" s="32">
        <v>518</v>
      </c>
      <c r="B522" s="30" t="s">
        <v>274</v>
      </c>
      <c r="C522" s="30"/>
      <c r="D522" s="30" t="s">
        <v>1801</v>
      </c>
      <c r="E522" s="80">
        <v>1</v>
      </c>
      <c r="F522" s="80"/>
      <c r="G522" s="80">
        <v>233</v>
      </c>
      <c r="H522" s="30" t="s">
        <v>1557</v>
      </c>
      <c r="I522" s="30" t="s">
        <v>7</v>
      </c>
      <c r="J522" s="30" t="s">
        <v>1887</v>
      </c>
      <c r="K522" s="30" t="s">
        <v>1309</v>
      </c>
      <c r="L522" s="30"/>
    </row>
    <row r="523" spans="1:12">
      <c r="A523" s="32">
        <v>519</v>
      </c>
      <c r="B523" s="30" t="s">
        <v>274</v>
      </c>
      <c r="C523" s="30"/>
      <c r="D523" s="30" t="s">
        <v>1802</v>
      </c>
      <c r="E523" s="80">
        <v>1</v>
      </c>
      <c r="F523" s="80"/>
      <c r="G523" s="80">
        <v>325</v>
      </c>
      <c r="H523" s="30" t="s">
        <v>1557</v>
      </c>
      <c r="I523" s="30" t="s">
        <v>7</v>
      </c>
      <c r="J523" s="30" t="s">
        <v>1887</v>
      </c>
      <c r="K523" s="30" t="s">
        <v>1309</v>
      </c>
      <c r="L523" s="30"/>
    </row>
    <row r="524" spans="1:12">
      <c r="A524" s="32">
        <v>520</v>
      </c>
      <c r="B524" s="30" t="s">
        <v>274</v>
      </c>
      <c r="C524" s="30"/>
      <c r="D524" s="30" t="s">
        <v>1803</v>
      </c>
      <c r="E524" s="80">
        <v>1</v>
      </c>
      <c r="F524" s="80"/>
      <c r="G524" s="80">
        <v>34</v>
      </c>
      <c r="H524" s="30" t="s">
        <v>1557</v>
      </c>
      <c r="I524" s="30" t="s">
        <v>7</v>
      </c>
      <c r="J524" s="30" t="s">
        <v>1887</v>
      </c>
      <c r="K524" s="30" t="s">
        <v>1309</v>
      </c>
      <c r="L524" s="30"/>
    </row>
    <row r="525" spans="1:12">
      <c r="A525" s="32">
        <v>521</v>
      </c>
      <c r="B525" s="30" t="s">
        <v>274</v>
      </c>
      <c r="C525" s="30"/>
      <c r="D525" s="30" t="s">
        <v>1804</v>
      </c>
      <c r="E525" s="80">
        <v>1</v>
      </c>
      <c r="F525" s="80"/>
      <c r="G525" s="80">
        <v>188</v>
      </c>
      <c r="H525" s="30" t="s">
        <v>1557</v>
      </c>
      <c r="I525" s="30" t="s">
        <v>7</v>
      </c>
      <c r="J525" s="30" t="s">
        <v>1887</v>
      </c>
      <c r="K525" s="30" t="s">
        <v>1309</v>
      </c>
      <c r="L525" s="30"/>
    </row>
    <row r="526" spans="1:12">
      <c r="A526" s="32">
        <v>522</v>
      </c>
      <c r="B526" s="30" t="s">
        <v>274</v>
      </c>
      <c r="C526" s="30"/>
      <c r="D526" s="30" t="s">
        <v>1805</v>
      </c>
      <c r="E526" s="80">
        <v>1</v>
      </c>
      <c r="F526" s="80"/>
      <c r="G526" s="80">
        <v>715</v>
      </c>
      <c r="H526" s="30" t="s">
        <v>272</v>
      </c>
      <c r="I526" s="30" t="s">
        <v>7</v>
      </c>
      <c r="J526" s="30" t="s">
        <v>1887</v>
      </c>
      <c r="K526" s="30" t="s">
        <v>1309</v>
      </c>
      <c r="L526" s="30"/>
    </row>
    <row r="527" spans="1:12">
      <c r="A527" s="32">
        <v>523</v>
      </c>
      <c r="B527" s="30" t="s">
        <v>274</v>
      </c>
      <c r="C527" s="30"/>
      <c r="D527" s="30" t="s">
        <v>1806</v>
      </c>
      <c r="E527" s="80">
        <v>1</v>
      </c>
      <c r="F527" s="80"/>
      <c r="G527" s="80">
        <v>200</v>
      </c>
      <c r="H527" s="30" t="s">
        <v>272</v>
      </c>
      <c r="I527" s="30" t="s">
        <v>7</v>
      </c>
      <c r="J527" s="30" t="s">
        <v>1887</v>
      </c>
      <c r="K527" s="30" t="s">
        <v>1309</v>
      </c>
      <c r="L527" s="30"/>
    </row>
    <row r="528" spans="1:12">
      <c r="A528" s="32">
        <v>524</v>
      </c>
      <c r="B528" s="30" t="s">
        <v>274</v>
      </c>
      <c r="C528" s="30"/>
      <c r="D528" s="30" t="s">
        <v>1807</v>
      </c>
      <c r="E528" s="80">
        <v>1</v>
      </c>
      <c r="F528" s="80"/>
      <c r="G528" s="80">
        <v>413</v>
      </c>
      <c r="H528" s="30" t="s">
        <v>272</v>
      </c>
      <c r="I528" s="30" t="s">
        <v>7</v>
      </c>
      <c r="J528" s="30" t="s">
        <v>1887</v>
      </c>
      <c r="K528" s="30" t="s">
        <v>1309</v>
      </c>
      <c r="L528" s="30"/>
    </row>
    <row r="529" spans="1:12">
      <c r="A529" s="32">
        <v>525</v>
      </c>
      <c r="B529" s="30" t="s">
        <v>274</v>
      </c>
      <c r="C529" s="30"/>
      <c r="D529" s="30" t="s">
        <v>1808</v>
      </c>
      <c r="E529" s="80">
        <v>1</v>
      </c>
      <c r="F529" s="80"/>
      <c r="G529" s="80">
        <v>362</v>
      </c>
      <c r="H529" s="30" t="s">
        <v>1557</v>
      </c>
      <c r="I529" s="30" t="s">
        <v>7</v>
      </c>
      <c r="J529" s="30" t="s">
        <v>1887</v>
      </c>
      <c r="K529" s="30" t="s">
        <v>1309</v>
      </c>
      <c r="L529" s="30"/>
    </row>
    <row r="530" spans="1:12">
      <c r="A530" s="32">
        <v>526</v>
      </c>
      <c r="B530" s="30" t="s">
        <v>274</v>
      </c>
      <c r="C530" s="30"/>
      <c r="D530" s="30" t="s">
        <v>1809</v>
      </c>
      <c r="E530" s="80">
        <v>1</v>
      </c>
      <c r="F530" s="80"/>
      <c r="G530" s="80">
        <v>200</v>
      </c>
      <c r="H530" s="30" t="s">
        <v>1557</v>
      </c>
      <c r="I530" s="30" t="s">
        <v>7</v>
      </c>
      <c r="J530" s="30" t="s">
        <v>1887</v>
      </c>
      <c r="K530" s="30" t="s">
        <v>1309</v>
      </c>
      <c r="L530" s="30"/>
    </row>
    <row r="531" spans="1:12">
      <c r="A531" s="32">
        <v>527</v>
      </c>
      <c r="B531" s="30" t="s">
        <v>274</v>
      </c>
      <c r="C531" s="30"/>
      <c r="D531" s="30" t="s">
        <v>1810</v>
      </c>
      <c r="E531" s="80">
        <v>1</v>
      </c>
      <c r="F531" s="80"/>
      <c r="G531" s="80">
        <v>8</v>
      </c>
      <c r="H531" s="30" t="s">
        <v>1557</v>
      </c>
      <c r="I531" s="30" t="s">
        <v>7</v>
      </c>
      <c r="J531" s="30" t="s">
        <v>1887</v>
      </c>
      <c r="K531" s="30" t="s">
        <v>1309</v>
      </c>
      <c r="L531" s="30"/>
    </row>
    <row r="532" spans="1:12">
      <c r="A532" s="32">
        <v>528</v>
      </c>
      <c r="B532" s="30" t="s">
        <v>274</v>
      </c>
      <c r="C532" s="30"/>
      <c r="D532" s="30" t="s">
        <v>1811</v>
      </c>
      <c r="E532" s="80">
        <v>1</v>
      </c>
      <c r="F532" s="80"/>
      <c r="G532" s="80">
        <v>80</v>
      </c>
      <c r="H532" s="30" t="s">
        <v>1557</v>
      </c>
      <c r="I532" s="30" t="s">
        <v>7</v>
      </c>
      <c r="J532" s="30" t="s">
        <v>1887</v>
      </c>
      <c r="K532" s="30" t="s">
        <v>1309</v>
      </c>
      <c r="L532" s="30"/>
    </row>
    <row r="533" spans="1:12">
      <c r="A533" s="32">
        <v>529</v>
      </c>
      <c r="B533" s="30" t="s">
        <v>274</v>
      </c>
      <c r="C533" s="30"/>
      <c r="D533" s="30" t="s">
        <v>1812</v>
      </c>
      <c r="E533" s="80">
        <v>1</v>
      </c>
      <c r="F533" s="80"/>
      <c r="G533" s="80">
        <v>106</v>
      </c>
      <c r="H533" s="30" t="s">
        <v>1557</v>
      </c>
      <c r="I533" s="30" t="s">
        <v>7</v>
      </c>
      <c r="J533" s="30" t="s">
        <v>1887</v>
      </c>
      <c r="K533" s="30" t="s">
        <v>1309</v>
      </c>
      <c r="L533" s="30"/>
    </row>
    <row r="534" spans="1:12">
      <c r="A534" s="32">
        <v>530</v>
      </c>
      <c r="B534" s="30" t="s">
        <v>274</v>
      </c>
      <c r="C534" s="30"/>
      <c r="D534" s="30" t="s">
        <v>1813</v>
      </c>
      <c r="E534" s="80">
        <v>1</v>
      </c>
      <c r="F534" s="80"/>
      <c r="G534" s="80">
        <v>310</v>
      </c>
      <c r="H534" s="30" t="s">
        <v>1557</v>
      </c>
      <c r="I534" s="30" t="s">
        <v>7</v>
      </c>
      <c r="J534" s="30" t="s">
        <v>1887</v>
      </c>
      <c r="K534" s="30" t="s">
        <v>1309</v>
      </c>
      <c r="L534" s="30"/>
    </row>
    <row r="535" spans="1:12">
      <c r="A535" s="32">
        <v>531</v>
      </c>
      <c r="B535" s="30" t="s">
        <v>274</v>
      </c>
      <c r="C535" s="30"/>
      <c r="D535" s="30" t="s">
        <v>1814</v>
      </c>
      <c r="E535" s="80">
        <v>1</v>
      </c>
      <c r="F535" s="80"/>
      <c r="G535" s="80">
        <v>934</v>
      </c>
      <c r="H535" s="30" t="s">
        <v>1557</v>
      </c>
      <c r="I535" s="30" t="s">
        <v>7</v>
      </c>
      <c r="J535" s="30" t="s">
        <v>1887</v>
      </c>
      <c r="K535" s="30" t="s">
        <v>1309</v>
      </c>
      <c r="L535" s="30"/>
    </row>
    <row r="536" spans="1:12">
      <c r="A536" s="32">
        <v>532</v>
      </c>
      <c r="B536" s="30" t="s">
        <v>274</v>
      </c>
      <c r="C536" s="30"/>
      <c r="D536" s="30" t="s">
        <v>1815</v>
      </c>
      <c r="E536" s="80">
        <v>1</v>
      </c>
      <c r="F536" s="80"/>
      <c r="G536" s="80">
        <v>70</v>
      </c>
      <c r="H536" s="30" t="s">
        <v>1557</v>
      </c>
      <c r="I536" s="30" t="s">
        <v>7</v>
      </c>
      <c r="J536" s="30" t="s">
        <v>1887</v>
      </c>
      <c r="K536" s="30" t="s">
        <v>1309</v>
      </c>
      <c r="L536" s="30"/>
    </row>
    <row r="537" spans="1:12">
      <c r="A537" s="32">
        <v>533</v>
      </c>
      <c r="B537" s="30" t="s">
        <v>274</v>
      </c>
      <c r="C537" s="30"/>
      <c r="D537" s="30" t="s">
        <v>1816</v>
      </c>
      <c r="E537" s="80">
        <v>1</v>
      </c>
      <c r="F537" s="80"/>
      <c r="G537" s="80">
        <v>540</v>
      </c>
      <c r="H537" s="30" t="s">
        <v>272</v>
      </c>
      <c r="I537" s="30" t="s">
        <v>7</v>
      </c>
      <c r="J537" s="30" t="s">
        <v>1887</v>
      </c>
      <c r="K537" s="30" t="s">
        <v>1309</v>
      </c>
      <c r="L537" s="30"/>
    </row>
    <row r="538" spans="1:12">
      <c r="A538" s="32">
        <v>534</v>
      </c>
      <c r="B538" s="30" t="s">
        <v>274</v>
      </c>
      <c r="C538" s="30"/>
      <c r="D538" s="30" t="s">
        <v>1817</v>
      </c>
      <c r="E538" s="80">
        <v>1</v>
      </c>
      <c r="F538" s="80"/>
      <c r="G538" s="80">
        <v>588</v>
      </c>
      <c r="H538" s="30" t="s">
        <v>272</v>
      </c>
      <c r="I538" s="30" t="s">
        <v>7</v>
      </c>
      <c r="J538" s="30" t="s">
        <v>1887</v>
      </c>
      <c r="K538" s="30" t="s">
        <v>1309</v>
      </c>
      <c r="L538" s="30"/>
    </row>
    <row r="539" spans="1:12">
      <c r="A539" s="32">
        <v>535</v>
      </c>
      <c r="B539" s="30" t="s">
        <v>274</v>
      </c>
      <c r="C539" s="30"/>
      <c r="D539" s="30" t="s">
        <v>1818</v>
      </c>
      <c r="E539" s="80">
        <v>1</v>
      </c>
      <c r="F539" s="80"/>
      <c r="G539" s="80">
        <v>700</v>
      </c>
      <c r="H539" s="30" t="s">
        <v>1557</v>
      </c>
      <c r="I539" s="30" t="s">
        <v>7</v>
      </c>
      <c r="J539" s="30" t="s">
        <v>1887</v>
      </c>
      <c r="K539" s="30" t="s">
        <v>1309</v>
      </c>
      <c r="L539" s="30"/>
    </row>
    <row r="540" spans="1:12">
      <c r="A540" s="32">
        <v>536</v>
      </c>
      <c r="B540" s="30" t="s">
        <v>274</v>
      </c>
      <c r="C540" s="30"/>
      <c r="D540" s="30" t="s">
        <v>1819</v>
      </c>
      <c r="E540" s="80">
        <v>1</v>
      </c>
      <c r="F540" s="80"/>
      <c r="G540" s="80">
        <v>280</v>
      </c>
      <c r="H540" s="30" t="s">
        <v>1557</v>
      </c>
      <c r="I540" s="30" t="s">
        <v>7</v>
      </c>
      <c r="J540" s="30" t="s">
        <v>1887</v>
      </c>
      <c r="K540" s="30" t="s">
        <v>1309</v>
      </c>
      <c r="L540" s="30"/>
    </row>
    <row r="541" spans="1:12">
      <c r="A541" s="32">
        <v>537</v>
      </c>
      <c r="B541" s="30" t="s">
        <v>274</v>
      </c>
      <c r="C541" s="30"/>
      <c r="D541" s="30" t="s">
        <v>1820</v>
      </c>
      <c r="E541" s="80">
        <v>1</v>
      </c>
      <c r="F541" s="80"/>
      <c r="G541" s="80">
        <v>242</v>
      </c>
      <c r="H541" s="30" t="s">
        <v>1557</v>
      </c>
      <c r="I541" s="30" t="s">
        <v>7</v>
      </c>
      <c r="J541" s="30" t="s">
        <v>1887</v>
      </c>
      <c r="K541" s="30" t="s">
        <v>1309</v>
      </c>
      <c r="L541" s="30"/>
    </row>
    <row r="542" spans="1:12">
      <c r="A542" s="32">
        <v>538</v>
      </c>
      <c r="B542" s="30" t="s">
        <v>274</v>
      </c>
      <c r="C542" s="30"/>
      <c r="D542" s="30" t="s">
        <v>1821</v>
      </c>
      <c r="E542" s="80">
        <v>1</v>
      </c>
      <c r="F542" s="80"/>
      <c r="G542" s="80">
        <v>188</v>
      </c>
      <c r="H542" s="30" t="s">
        <v>1557</v>
      </c>
      <c r="I542" s="30" t="s">
        <v>7</v>
      </c>
      <c r="J542" s="30" t="s">
        <v>1887</v>
      </c>
      <c r="K542" s="30" t="s">
        <v>1309</v>
      </c>
      <c r="L542" s="30"/>
    </row>
    <row r="543" spans="1:12">
      <c r="A543" s="32">
        <v>539</v>
      </c>
      <c r="B543" s="30" t="s">
        <v>274</v>
      </c>
      <c r="C543" s="30"/>
      <c r="D543" s="30" t="s">
        <v>1822</v>
      </c>
      <c r="E543" s="80">
        <v>1</v>
      </c>
      <c r="F543" s="80"/>
      <c r="G543" s="80">
        <v>125</v>
      </c>
      <c r="H543" s="30" t="s">
        <v>1557</v>
      </c>
      <c r="I543" s="30" t="s">
        <v>7</v>
      </c>
      <c r="J543" s="30" t="s">
        <v>1887</v>
      </c>
      <c r="K543" s="30" t="s">
        <v>1309</v>
      </c>
      <c r="L543" s="30"/>
    </row>
    <row r="544" spans="1:12">
      <c r="A544" s="32">
        <v>540</v>
      </c>
      <c r="B544" s="30" t="s">
        <v>274</v>
      </c>
      <c r="C544" s="30"/>
      <c r="D544" s="30" t="s">
        <v>1823</v>
      </c>
      <c r="E544" s="80">
        <v>1</v>
      </c>
      <c r="F544" s="80"/>
      <c r="G544" s="80">
        <v>200</v>
      </c>
      <c r="H544" s="30" t="s">
        <v>1557</v>
      </c>
      <c r="I544" s="30" t="s">
        <v>7</v>
      </c>
      <c r="J544" s="30" t="s">
        <v>1887</v>
      </c>
      <c r="K544" s="30" t="s">
        <v>1309</v>
      </c>
      <c r="L544" s="30"/>
    </row>
    <row r="545" spans="1:12">
      <c r="A545" s="32">
        <v>541</v>
      </c>
      <c r="B545" s="30" t="s">
        <v>274</v>
      </c>
      <c r="C545" s="30"/>
      <c r="D545" s="30" t="s">
        <v>1824</v>
      </c>
      <c r="E545" s="80">
        <v>1</v>
      </c>
      <c r="F545" s="80"/>
      <c r="G545" s="80">
        <v>225</v>
      </c>
      <c r="H545" s="30" t="s">
        <v>272</v>
      </c>
      <c r="I545" s="30" t="s">
        <v>7</v>
      </c>
      <c r="J545" s="30" t="s">
        <v>1887</v>
      </c>
      <c r="K545" s="30" t="s">
        <v>1309</v>
      </c>
      <c r="L545" s="30"/>
    </row>
    <row r="546" spans="1:12">
      <c r="A546" s="32">
        <v>542</v>
      </c>
      <c r="B546" s="30" t="s">
        <v>274</v>
      </c>
      <c r="C546" s="30"/>
      <c r="D546" s="30" t="s">
        <v>1825</v>
      </c>
      <c r="E546" s="80">
        <v>1</v>
      </c>
      <c r="F546" s="80"/>
      <c r="G546" s="80">
        <v>703</v>
      </c>
      <c r="H546" s="30" t="s">
        <v>272</v>
      </c>
      <c r="I546" s="30" t="s">
        <v>7</v>
      </c>
      <c r="J546" s="30" t="s">
        <v>1887</v>
      </c>
      <c r="K546" s="30" t="s">
        <v>1309</v>
      </c>
      <c r="L546" s="30"/>
    </row>
    <row r="547" spans="1:12">
      <c r="A547" s="32">
        <v>543</v>
      </c>
      <c r="B547" s="30" t="s">
        <v>274</v>
      </c>
      <c r="C547" s="30"/>
      <c r="D547" s="30" t="s">
        <v>1826</v>
      </c>
      <c r="E547" s="80">
        <v>1</v>
      </c>
      <c r="F547" s="80"/>
      <c r="G547" s="80"/>
      <c r="H547" s="30" t="s">
        <v>272</v>
      </c>
      <c r="I547" s="30" t="s">
        <v>7</v>
      </c>
      <c r="J547" s="30" t="s">
        <v>1887</v>
      </c>
      <c r="K547" s="30" t="s">
        <v>1309</v>
      </c>
      <c r="L547" s="30"/>
    </row>
    <row r="548" spans="1:12">
      <c r="A548" s="32">
        <v>544</v>
      </c>
      <c r="B548" s="30" t="s">
        <v>274</v>
      </c>
      <c r="C548" s="30"/>
      <c r="D548" s="30" t="s">
        <v>1827</v>
      </c>
      <c r="E548" s="80">
        <v>1</v>
      </c>
      <c r="F548" s="80"/>
      <c r="G548" s="80"/>
      <c r="H548" s="30" t="s">
        <v>1557</v>
      </c>
      <c r="I548" s="30" t="s">
        <v>7</v>
      </c>
      <c r="J548" s="30" t="s">
        <v>1887</v>
      </c>
      <c r="K548" s="30" t="s">
        <v>1309</v>
      </c>
      <c r="L548" s="30"/>
    </row>
    <row r="549" spans="1:12">
      <c r="A549" s="32">
        <v>545</v>
      </c>
      <c r="B549" s="30" t="s">
        <v>274</v>
      </c>
      <c r="C549" s="30"/>
      <c r="D549" s="30" t="s">
        <v>1828</v>
      </c>
      <c r="E549" s="80">
        <v>1</v>
      </c>
      <c r="F549" s="80"/>
      <c r="G549" s="80"/>
      <c r="H549" s="30" t="s">
        <v>1557</v>
      </c>
      <c r="I549" s="30" t="s">
        <v>7</v>
      </c>
      <c r="J549" s="30" t="s">
        <v>1887</v>
      </c>
      <c r="K549" s="30" t="s">
        <v>1309</v>
      </c>
      <c r="L549" s="30"/>
    </row>
    <row r="550" spans="1:12">
      <c r="A550" s="32">
        <v>546</v>
      </c>
      <c r="B550" s="30" t="s">
        <v>274</v>
      </c>
      <c r="C550" s="30"/>
      <c r="D550" s="30" t="s">
        <v>1829</v>
      </c>
      <c r="E550" s="80">
        <v>1</v>
      </c>
      <c r="F550" s="80"/>
      <c r="G550" s="80">
        <v>415</v>
      </c>
      <c r="H550" s="30" t="s">
        <v>1557</v>
      </c>
      <c r="I550" s="30" t="s">
        <v>7</v>
      </c>
      <c r="J550" s="30" t="s">
        <v>1887</v>
      </c>
      <c r="K550" s="30" t="s">
        <v>1309</v>
      </c>
      <c r="L550" s="30"/>
    </row>
    <row r="551" spans="1:12">
      <c r="A551" s="32">
        <v>547</v>
      </c>
      <c r="B551" s="30" t="s">
        <v>274</v>
      </c>
      <c r="C551" s="30"/>
      <c r="D551" s="30" t="s">
        <v>1830</v>
      </c>
      <c r="E551" s="80">
        <v>2</v>
      </c>
      <c r="F551" s="80"/>
      <c r="G551" s="80"/>
      <c r="H551" s="30" t="s">
        <v>272</v>
      </c>
      <c r="I551" s="30" t="s">
        <v>7</v>
      </c>
      <c r="J551" s="30" t="s">
        <v>1887</v>
      </c>
      <c r="K551" s="30" t="s">
        <v>1309</v>
      </c>
      <c r="L551" s="30"/>
    </row>
    <row r="552" spans="1:12">
      <c r="A552" s="32">
        <v>548</v>
      </c>
      <c r="B552" s="30" t="s">
        <v>274</v>
      </c>
      <c r="C552" s="30"/>
      <c r="D552" s="30" t="s">
        <v>1831</v>
      </c>
      <c r="E552" s="80">
        <v>1</v>
      </c>
      <c r="F552" s="80"/>
      <c r="G552" s="80"/>
      <c r="H552" s="30" t="s">
        <v>272</v>
      </c>
      <c r="I552" s="30" t="s">
        <v>7</v>
      </c>
      <c r="J552" s="30" t="s">
        <v>1887</v>
      </c>
      <c r="K552" s="30" t="s">
        <v>1309</v>
      </c>
      <c r="L552" s="30"/>
    </row>
    <row r="553" spans="1:12">
      <c r="A553" s="32">
        <v>549</v>
      </c>
      <c r="B553" s="30" t="s">
        <v>274</v>
      </c>
      <c r="C553" s="30"/>
      <c r="D553" s="30" t="s">
        <v>1832</v>
      </c>
      <c r="E553" s="80">
        <v>1</v>
      </c>
      <c r="F553" s="80"/>
      <c r="G553" s="80"/>
      <c r="H553" s="30" t="s">
        <v>1557</v>
      </c>
      <c r="I553" s="30" t="s">
        <v>7</v>
      </c>
      <c r="J553" s="30" t="s">
        <v>1887</v>
      </c>
      <c r="K553" s="30" t="s">
        <v>1309</v>
      </c>
      <c r="L553" s="30"/>
    </row>
    <row r="554" spans="1:12">
      <c r="A554" s="32">
        <v>550</v>
      </c>
      <c r="B554" s="30" t="s">
        <v>274</v>
      </c>
      <c r="C554" s="30"/>
      <c r="D554" s="30" t="s">
        <v>1833</v>
      </c>
      <c r="E554" s="80">
        <v>1</v>
      </c>
      <c r="F554" s="80"/>
      <c r="G554" s="80"/>
      <c r="H554" s="30" t="s">
        <v>1557</v>
      </c>
      <c r="I554" s="30" t="s">
        <v>7</v>
      </c>
      <c r="J554" s="30" t="s">
        <v>1887</v>
      </c>
      <c r="K554" s="30" t="s">
        <v>1309</v>
      </c>
      <c r="L554" s="30"/>
    </row>
    <row r="555" spans="1:12">
      <c r="A555" s="32">
        <v>551</v>
      </c>
      <c r="B555" s="30" t="s">
        <v>274</v>
      </c>
      <c r="C555" s="30"/>
      <c r="D555" s="30" t="s">
        <v>1834</v>
      </c>
      <c r="E555" s="80">
        <v>1</v>
      </c>
      <c r="F555" s="80"/>
      <c r="G555" s="80">
        <v>90</v>
      </c>
      <c r="H555" s="30" t="s">
        <v>272</v>
      </c>
      <c r="I555" s="30" t="s">
        <v>7</v>
      </c>
      <c r="J555" s="30" t="s">
        <v>1887</v>
      </c>
      <c r="K555" s="30" t="s">
        <v>1309</v>
      </c>
      <c r="L555" s="30"/>
    </row>
    <row r="556" spans="1:12">
      <c r="A556" s="32">
        <v>552</v>
      </c>
      <c r="B556" s="30" t="s">
        <v>274</v>
      </c>
      <c r="C556" s="30"/>
      <c r="D556" s="30" t="s">
        <v>1835</v>
      </c>
      <c r="E556" s="80">
        <v>1</v>
      </c>
      <c r="F556" s="80"/>
      <c r="G556" s="80"/>
      <c r="H556" s="30" t="s">
        <v>272</v>
      </c>
      <c r="I556" s="30" t="s">
        <v>7</v>
      </c>
      <c r="J556" s="30" t="s">
        <v>1887</v>
      </c>
      <c r="K556" s="30" t="s">
        <v>1309</v>
      </c>
      <c r="L556" s="30"/>
    </row>
    <row r="557" spans="1:12">
      <c r="A557" s="32">
        <v>553</v>
      </c>
      <c r="B557" s="30" t="s">
        <v>274</v>
      </c>
      <c r="C557" s="30"/>
      <c r="D557" s="30" t="s">
        <v>1836</v>
      </c>
      <c r="E557" s="80">
        <v>1</v>
      </c>
      <c r="F557" s="80"/>
      <c r="G557" s="80"/>
      <c r="H557" s="30" t="s">
        <v>272</v>
      </c>
      <c r="I557" s="30" t="s">
        <v>7</v>
      </c>
      <c r="J557" s="30" t="s">
        <v>1887</v>
      </c>
      <c r="K557" s="30" t="s">
        <v>1309</v>
      </c>
      <c r="L557" s="30"/>
    </row>
    <row r="558" spans="1:12">
      <c r="A558" s="32">
        <v>554</v>
      </c>
      <c r="B558" s="30" t="s">
        <v>274</v>
      </c>
      <c r="C558" s="30"/>
      <c r="D558" s="30" t="s">
        <v>1837</v>
      </c>
      <c r="E558" s="80">
        <v>1</v>
      </c>
      <c r="F558" s="80"/>
      <c r="G558" s="80"/>
      <c r="H558" s="30" t="s">
        <v>1557</v>
      </c>
      <c r="I558" s="30" t="s">
        <v>7</v>
      </c>
      <c r="J558" s="30" t="s">
        <v>1887</v>
      </c>
      <c r="K558" s="30" t="s">
        <v>1309</v>
      </c>
      <c r="L558" s="30"/>
    </row>
    <row r="559" spans="1:12">
      <c r="A559" s="32">
        <v>555</v>
      </c>
      <c r="B559" s="30" t="s">
        <v>274</v>
      </c>
      <c r="C559" s="30"/>
      <c r="D559" s="30" t="s">
        <v>1838</v>
      </c>
      <c r="E559" s="80">
        <v>5</v>
      </c>
      <c r="F559" s="80"/>
      <c r="G559" s="80"/>
      <c r="H559" s="30" t="s">
        <v>272</v>
      </c>
      <c r="I559" s="30" t="s">
        <v>7</v>
      </c>
      <c r="J559" s="30" t="s">
        <v>1887</v>
      </c>
      <c r="K559" s="30" t="s">
        <v>1309</v>
      </c>
      <c r="L559" s="30"/>
    </row>
    <row r="560" spans="1:12">
      <c r="A560" s="32">
        <v>556</v>
      </c>
      <c r="B560" s="30" t="s">
        <v>274</v>
      </c>
      <c r="C560" s="30"/>
      <c r="D560" s="30" t="s">
        <v>1839</v>
      </c>
      <c r="E560" s="80">
        <v>3</v>
      </c>
      <c r="F560" s="80"/>
      <c r="G560" s="80"/>
      <c r="H560" s="30" t="s">
        <v>272</v>
      </c>
      <c r="I560" s="30" t="s">
        <v>7</v>
      </c>
      <c r="J560" s="30" t="s">
        <v>1887</v>
      </c>
      <c r="K560" s="30" t="s">
        <v>1309</v>
      </c>
      <c r="L560" s="30"/>
    </row>
    <row r="561" spans="1:12">
      <c r="A561" s="32">
        <v>557</v>
      </c>
      <c r="B561" s="30" t="s">
        <v>274</v>
      </c>
      <c r="C561" s="30"/>
      <c r="D561" s="30" t="s">
        <v>1840</v>
      </c>
      <c r="E561" s="80">
        <v>11</v>
      </c>
      <c r="F561" s="80"/>
      <c r="G561" s="80"/>
      <c r="H561" s="30" t="s">
        <v>272</v>
      </c>
      <c r="I561" s="30" t="s">
        <v>7</v>
      </c>
      <c r="J561" s="30" t="s">
        <v>1887</v>
      </c>
      <c r="K561" s="30" t="s">
        <v>1309</v>
      </c>
      <c r="L561" s="30"/>
    </row>
    <row r="562" spans="1:12">
      <c r="A562" s="32">
        <v>558</v>
      </c>
      <c r="B562" s="30" t="s">
        <v>274</v>
      </c>
      <c r="C562" s="30"/>
      <c r="D562" s="30" t="s">
        <v>1841</v>
      </c>
      <c r="E562" s="80">
        <v>1</v>
      </c>
      <c r="F562" s="80"/>
      <c r="G562" s="80"/>
      <c r="H562" s="30" t="s">
        <v>272</v>
      </c>
      <c r="I562" s="30" t="s">
        <v>7</v>
      </c>
      <c r="J562" s="30" t="s">
        <v>1887</v>
      </c>
      <c r="K562" s="30" t="s">
        <v>1309</v>
      </c>
      <c r="L562" s="30"/>
    </row>
    <row r="563" spans="1:12">
      <c r="A563" s="32">
        <v>559</v>
      </c>
      <c r="B563" s="30" t="s">
        <v>274</v>
      </c>
      <c r="C563" s="30"/>
      <c r="D563" s="30" t="s">
        <v>1842</v>
      </c>
      <c r="E563" s="80">
        <v>1</v>
      </c>
      <c r="F563" s="80"/>
      <c r="G563" s="80"/>
      <c r="H563" s="30" t="s">
        <v>272</v>
      </c>
      <c r="I563" s="30" t="s">
        <v>7</v>
      </c>
      <c r="J563" s="30" t="s">
        <v>1887</v>
      </c>
      <c r="K563" s="30" t="s">
        <v>1309</v>
      </c>
      <c r="L563" s="30"/>
    </row>
    <row r="564" spans="1:12">
      <c r="A564" s="32">
        <v>560</v>
      </c>
      <c r="B564" s="30" t="s">
        <v>274</v>
      </c>
      <c r="C564" s="30"/>
      <c r="D564" s="30" t="s">
        <v>1843</v>
      </c>
      <c r="E564" s="80">
        <v>2</v>
      </c>
      <c r="F564" s="80"/>
      <c r="G564" s="80"/>
      <c r="H564" s="30" t="s">
        <v>272</v>
      </c>
      <c r="I564" s="30" t="s">
        <v>7</v>
      </c>
      <c r="J564" s="30" t="s">
        <v>1887</v>
      </c>
      <c r="K564" s="30" t="s">
        <v>1309</v>
      </c>
      <c r="L564" s="30"/>
    </row>
    <row r="565" spans="1:12">
      <c r="A565" s="32">
        <v>561</v>
      </c>
      <c r="B565" s="30" t="s">
        <v>274</v>
      </c>
      <c r="C565" s="30"/>
      <c r="D565" s="30" t="s">
        <v>1844</v>
      </c>
      <c r="E565" s="80">
        <v>2</v>
      </c>
      <c r="F565" s="80"/>
      <c r="G565" s="80"/>
      <c r="H565" s="30" t="s">
        <v>272</v>
      </c>
      <c r="I565" s="30" t="s">
        <v>7</v>
      </c>
      <c r="J565" s="30" t="s">
        <v>1887</v>
      </c>
      <c r="K565" s="30" t="s">
        <v>1309</v>
      </c>
      <c r="L565" s="30"/>
    </row>
    <row r="566" spans="1:12">
      <c r="A566" s="32">
        <v>562</v>
      </c>
      <c r="B566" s="30" t="s">
        <v>274</v>
      </c>
      <c r="C566" s="30"/>
      <c r="D566" s="30" t="s">
        <v>1845</v>
      </c>
      <c r="E566" s="80">
        <v>1</v>
      </c>
      <c r="F566" s="80"/>
      <c r="G566" s="80"/>
      <c r="H566" s="30" t="s">
        <v>1557</v>
      </c>
      <c r="I566" s="30" t="s">
        <v>7</v>
      </c>
      <c r="J566" s="30" t="s">
        <v>1887</v>
      </c>
      <c r="K566" s="30" t="s">
        <v>1309</v>
      </c>
      <c r="L566" s="30"/>
    </row>
    <row r="567" spans="1:12">
      <c r="A567" s="32">
        <v>563</v>
      </c>
      <c r="B567" s="30" t="s">
        <v>274</v>
      </c>
      <c r="C567" s="30"/>
      <c r="D567" s="30" t="s">
        <v>1846</v>
      </c>
      <c r="E567" s="80">
        <v>1</v>
      </c>
      <c r="F567" s="80"/>
      <c r="G567" s="80"/>
      <c r="H567" s="30" t="s">
        <v>272</v>
      </c>
      <c r="I567" s="30" t="s">
        <v>7</v>
      </c>
      <c r="J567" s="30" t="s">
        <v>1887</v>
      </c>
      <c r="K567" s="30" t="s">
        <v>1309</v>
      </c>
      <c r="L567" s="30"/>
    </row>
    <row r="568" spans="1:12">
      <c r="A568" s="32">
        <v>564</v>
      </c>
      <c r="B568" s="30" t="s">
        <v>274</v>
      </c>
      <c r="C568" s="30"/>
      <c r="D568" s="30" t="s">
        <v>1847</v>
      </c>
      <c r="E568" s="80">
        <v>1</v>
      </c>
      <c r="F568" s="80"/>
      <c r="G568" s="80">
        <v>620</v>
      </c>
      <c r="H568" s="30" t="s">
        <v>1632</v>
      </c>
      <c r="I568" s="30" t="s">
        <v>7</v>
      </c>
      <c r="J568" s="30" t="s">
        <v>1887</v>
      </c>
      <c r="K568" s="30" t="s">
        <v>1309</v>
      </c>
      <c r="L568" s="30"/>
    </row>
    <row r="569" spans="1:12">
      <c r="A569" s="32">
        <v>565</v>
      </c>
      <c r="B569" s="30" t="s">
        <v>274</v>
      </c>
      <c r="C569" s="30"/>
      <c r="D569" s="30" t="s">
        <v>1848</v>
      </c>
      <c r="E569" s="80">
        <v>1</v>
      </c>
      <c r="F569" s="80"/>
      <c r="G569" s="80"/>
      <c r="H569" s="30" t="s">
        <v>1632</v>
      </c>
      <c r="I569" s="30" t="s">
        <v>7</v>
      </c>
      <c r="J569" s="30" t="s">
        <v>1887</v>
      </c>
      <c r="K569" s="30" t="s">
        <v>1309</v>
      </c>
      <c r="L569" s="30"/>
    </row>
    <row r="570" spans="1:12">
      <c r="A570" s="32">
        <v>566</v>
      </c>
      <c r="B570" s="30" t="s">
        <v>274</v>
      </c>
      <c r="C570" s="30"/>
      <c r="D570" s="30" t="s">
        <v>1849</v>
      </c>
      <c r="E570" s="80">
        <v>10</v>
      </c>
      <c r="F570" s="80"/>
      <c r="G570" s="80"/>
      <c r="H570" s="30" t="s">
        <v>272</v>
      </c>
      <c r="I570" s="30" t="s">
        <v>7</v>
      </c>
      <c r="J570" s="30" t="s">
        <v>1887</v>
      </c>
      <c r="K570" s="30" t="s">
        <v>1309</v>
      </c>
      <c r="L570" s="30"/>
    </row>
    <row r="571" spans="1:12">
      <c r="A571" s="32">
        <v>567</v>
      </c>
      <c r="B571" s="30" t="s">
        <v>274</v>
      </c>
      <c r="C571" s="30"/>
      <c r="D571" s="30" t="s">
        <v>1850</v>
      </c>
      <c r="E571" s="80">
        <v>2</v>
      </c>
      <c r="F571" s="80"/>
      <c r="G571" s="80"/>
      <c r="H571" s="30" t="s">
        <v>272</v>
      </c>
      <c r="I571" s="30" t="s">
        <v>7</v>
      </c>
      <c r="J571" s="30" t="s">
        <v>1887</v>
      </c>
      <c r="K571" s="30" t="s">
        <v>1309</v>
      </c>
      <c r="L571" s="30"/>
    </row>
    <row r="572" spans="1:12">
      <c r="A572" s="32">
        <v>568</v>
      </c>
      <c r="B572" s="30" t="s">
        <v>274</v>
      </c>
      <c r="C572" s="30"/>
      <c r="D572" s="30" t="s">
        <v>1851</v>
      </c>
      <c r="E572" s="80">
        <v>7</v>
      </c>
      <c r="F572" s="80"/>
      <c r="G572" s="80"/>
      <c r="H572" s="30" t="s">
        <v>272</v>
      </c>
      <c r="I572" s="30" t="s">
        <v>7</v>
      </c>
      <c r="J572" s="30" t="s">
        <v>1887</v>
      </c>
      <c r="K572" s="30" t="s">
        <v>1309</v>
      </c>
      <c r="L572" s="30"/>
    </row>
    <row r="573" spans="1:12">
      <c r="A573" s="32">
        <v>569</v>
      </c>
      <c r="B573" s="30" t="s">
        <v>274</v>
      </c>
      <c r="C573" s="30"/>
      <c r="D573" s="30" t="s">
        <v>1852</v>
      </c>
      <c r="E573" s="80">
        <v>1</v>
      </c>
      <c r="F573" s="80"/>
      <c r="G573" s="80">
        <v>4820</v>
      </c>
      <c r="H573" s="30" t="s">
        <v>272</v>
      </c>
      <c r="I573" s="30" t="s">
        <v>7</v>
      </c>
      <c r="J573" s="30" t="s">
        <v>1887</v>
      </c>
      <c r="K573" s="30" t="s">
        <v>1309</v>
      </c>
      <c r="L573" s="30"/>
    </row>
    <row r="574" spans="1:12">
      <c r="A574" s="32">
        <v>570</v>
      </c>
      <c r="B574" s="30" t="s">
        <v>274</v>
      </c>
      <c r="C574" s="30"/>
      <c r="D574" s="30" t="s">
        <v>1853</v>
      </c>
      <c r="E574" s="80">
        <v>12</v>
      </c>
      <c r="F574" s="80"/>
      <c r="G574" s="80"/>
      <c r="H574" s="30" t="s">
        <v>272</v>
      </c>
      <c r="I574" s="30" t="s">
        <v>7</v>
      </c>
      <c r="J574" s="30" t="s">
        <v>1887</v>
      </c>
      <c r="K574" s="30" t="s">
        <v>1309</v>
      </c>
      <c r="L574" s="30"/>
    </row>
    <row r="575" spans="1:12">
      <c r="A575" s="32">
        <v>571</v>
      </c>
      <c r="B575" s="30" t="s">
        <v>274</v>
      </c>
      <c r="C575" s="30"/>
      <c r="D575" s="30" t="s">
        <v>1854</v>
      </c>
      <c r="E575" s="80">
        <v>7</v>
      </c>
      <c r="F575" s="80"/>
      <c r="G575" s="80">
        <v>100</v>
      </c>
      <c r="H575" s="30" t="s">
        <v>272</v>
      </c>
      <c r="I575" s="30" t="s">
        <v>7</v>
      </c>
      <c r="J575" s="30" t="s">
        <v>1887</v>
      </c>
      <c r="K575" s="30" t="s">
        <v>1309</v>
      </c>
      <c r="L575" s="30"/>
    </row>
    <row r="576" spans="1:12">
      <c r="A576" s="32">
        <v>572</v>
      </c>
      <c r="B576" s="30" t="s">
        <v>274</v>
      </c>
      <c r="C576" s="30"/>
      <c r="D576" s="30" t="s">
        <v>1855</v>
      </c>
      <c r="E576" s="80">
        <v>5</v>
      </c>
      <c r="F576" s="80"/>
      <c r="G576" s="80">
        <v>500</v>
      </c>
      <c r="H576" s="30" t="s">
        <v>1557</v>
      </c>
      <c r="I576" s="30" t="s">
        <v>7</v>
      </c>
      <c r="J576" s="30" t="s">
        <v>1887</v>
      </c>
      <c r="K576" s="30" t="s">
        <v>1309</v>
      </c>
      <c r="L576" s="30"/>
    </row>
    <row r="577" spans="1:12">
      <c r="A577" s="32">
        <v>573</v>
      </c>
      <c r="B577" s="30" t="s">
        <v>274</v>
      </c>
      <c r="C577" s="30"/>
      <c r="D577" s="30" t="s">
        <v>1856</v>
      </c>
      <c r="E577" s="80">
        <v>19</v>
      </c>
      <c r="F577" s="80"/>
      <c r="G577" s="80"/>
      <c r="H577" s="30" t="s">
        <v>272</v>
      </c>
      <c r="I577" s="30" t="s">
        <v>7</v>
      </c>
      <c r="J577" s="30" t="s">
        <v>1887</v>
      </c>
      <c r="K577" s="30" t="s">
        <v>1309</v>
      </c>
      <c r="L577" s="30"/>
    </row>
    <row r="578" spans="1:12">
      <c r="A578" s="32">
        <v>574</v>
      </c>
      <c r="B578" s="30" t="s">
        <v>274</v>
      </c>
      <c r="C578" s="30"/>
      <c r="D578" s="30" t="s">
        <v>1857</v>
      </c>
      <c r="E578" s="80">
        <v>1</v>
      </c>
      <c r="F578" s="80"/>
      <c r="G578" s="80">
        <v>550</v>
      </c>
      <c r="H578" s="30" t="s">
        <v>272</v>
      </c>
      <c r="I578" s="30" t="s">
        <v>7</v>
      </c>
      <c r="J578" s="30" t="s">
        <v>1887</v>
      </c>
      <c r="K578" s="30" t="s">
        <v>1309</v>
      </c>
      <c r="L578" s="30"/>
    </row>
    <row r="579" spans="1:12">
      <c r="A579" s="32">
        <v>575</v>
      </c>
      <c r="B579" s="30" t="s">
        <v>274</v>
      </c>
      <c r="C579" s="30"/>
      <c r="D579" s="30" t="s">
        <v>1858</v>
      </c>
      <c r="E579" s="80">
        <v>2</v>
      </c>
      <c r="F579" s="80"/>
      <c r="G579" s="80"/>
      <c r="H579" s="30" t="s">
        <v>272</v>
      </c>
      <c r="I579" s="30" t="s">
        <v>7</v>
      </c>
      <c r="J579" s="30" t="s">
        <v>1887</v>
      </c>
      <c r="K579" s="30" t="s">
        <v>1309</v>
      </c>
      <c r="L579" s="30"/>
    </row>
    <row r="580" spans="1:12">
      <c r="A580" s="32">
        <v>576</v>
      </c>
      <c r="B580" s="30" t="s">
        <v>274</v>
      </c>
      <c r="C580" s="30"/>
      <c r="D580" s="30" t="s">
        <v>1859</v>
      </c>
      <c r="E580" s="80">
        <v>2</v>
      </c>
      <c r="F580" s="80"/>
      <c r="G580" s="80">
        <v>48003</v>
      </c>
      <c r="H580" s="30" t="s">
        <v>1557</v>
      </c>
      <c r="I580" s="30" t="s">
        <v>7</v>
      </c>
      <c r="J580" s="30" t="s">
        <v>1887</v>
      </c>
      <c r="K580" s="30" t="s">
        <v>1309</v>
      </c>
      <c r="L580" s="30"/>
    </row>
    <row r="581" spans="1:12">
      <c r="A581" s="32">
        <v>577</v>
      </c>
      <c r="B581" s="30" t="s">
        <v>274</v>
      </c>
      <c r="C581" s="30"/>
      <c r="D581" s="30" t="s">
        <v>1860</v>
      </c>
      <c r="E581" s="80">
        <v>1</v>
      </c>
      <c r="F581" s="80"/>
      <c r="G581" s="80"/>
      <c r="H581" s="30" t="s">
        <v>272</v>
      </c>
      <c r="I581" s="30" t="s">
        <v>7</v>
      </c>
      <c r="J581" s="30" t="s">
        <v>1887</v>
      </c>
      <c r="K581" s="30" t="s">
        <v>1309</v>
      </c>
      <c r="L581" s="30"/>
    </row>
    <row r="582" spans="1:12">
      <c r="A582" s="32">
        <v>578</v>
      </c>
      <c r="B582" s="30" t="s">
        <v>274</v>
      </c>
      <c r="C582" s="30"/>
      <c r="D582" s="30" t="s">
        <v>1861</v>
      </c>
      <c r="E582" s="80">
        <v>1</v>
      </c>
      <c r="F582" s="80"/>
      <c r="G582" s="80"/>
      <c r="H582" s="30" t="s">
        <v>272</v>
      </c>
      <c r="I582" s="30" t="s">
        <v>7</v>
      </c>
      <c r="J582" s="30" t="s">
        <v>1887</v>
      </c>
      <c r="K582" s="30" t="s">
        <v>1309</v>
      </c>
      <c r="L582" s="30"/>
    </row>
    <row r="583" spans="1:12">
      <c r="A583" s="32">
        <v>579</v>
      </c>
      <c r="B583" s="30" t="s">
        <v>274</v>
      </c>
      <c r="C583" s="30"/>
      <c r="D583" s="30" t="s">
        <v>1862</v>
      </c>
      <c r="E583" s="80">
        <v>1</v>
      </c>
      <c r="F583" s="80"/>
      <c r="G583" s="80"/>
      <c r="H583" s="30" t="s">
        <v>272</v>
      </c>
      <c r="I583" s="30" t="s">
        <v>7</v>
      </c>
      <c r="J583" s="30" t="s">
        <v>1887</v>
      </c>
      <c r="K583" s="30" t="s">
        <v>1309</v>
      </c>
      <c r="L583" s="30"/>
    </row>
    <row r="584" spans="1:12">
      <c r="A584" s="32">
        <v>580</v>
      </c>
      <c r="B584" s="30" t="s">
        <v>274</v>
      </c>
      <c r="C584" s="30"/>
      <c r="D584" s="30" t="s">
        <v>1863</v>
      </c>
      <c r="E584" s="80">
        <v>1</v>
      </c>
      <c r="F584" s="80"/>
      <c r="G584" s="80"/>
      <c r="H584" s="30" t="s">
        <v>1561</v>
      </c>
      <c r="I584" s="30" t="s">
        <v>7</v>
      </c>
      <c r="J584" s="30" t="s">
        <v>1887</v>
      </c>
      <c r="K584" s="30" t="s">
        <v>1309</v>
      </c>
      <c r="L584" s="30"/>
    </row>
    <row r="585" spans="1:12">
      <c r="A585" s="32">
        <v>581</v>
      </c>
      <c r="B585" s="30" t="s">
        <v>274</v>
      </c>
      <c r="C585" s="30"/>
      <c r="D585" s="30" t="s">
        <v>1864</v>
      </c>
      <c r="E585" s="80">
        <v>1</v>
      </c>
      <c r="F585" s="80"/>
      <c r="G585" s="80"/>
      <c r="H585" s="30" t="s">
        <v>272</v>
      </c>
      <c r="I585" s="30" t="s">
        <v>7</v>
      </c>
      <c r="J585" s="30" t="s">
        <v>1887</v>
      </c>
      <c r="K585" s="30" t="s">
        <v>1309</v>
      </c>
      <c r="L585" s="30"/>
    </row>
    <row r="586" spans="1:12">
      <c r="A586" s="32">
        <v>582</v>
      </c>
      <c r="B586" s="30" t="s">
        <v>274</v>
      </c>
      <c r="C586" s="30"/>
      <c r="D586" s="30" t="s">
        <v>1865</v>
      </c>
      <c r="E586" s="80">
        <v>3</v>
      </c>
      <c r="F586" s="80"/>
      <c r="G586" s="80">
        <v>1502</v>
      </c>
      <c r="H586" s="30" t="s">
        <v>1557</v>
      </c>
      <c r="I586" s="30" t="s">
        <v>7</v>
      </c>
      <c r="J586" s="30" t="s">
        <v>1887</v>
      </c>
      <c r="K586" s="30" t="s">
        <v>1309</v>
      </c>
      <c r="L586" s="30"/>
    </row>
    <row r="587" spans="1:12">
      <c r="A587" s="32">
        <v>583</v>
      </c>
      <c r="B587" s="30" t="s">
        <v>274</v>
      </c>
      <c r="C587" s="30"/>
      <c r="D587" s="30" t="s">
        <v>1866</v>
      </c>
      <c r="E587" s="80">
        <v>1</v>
      </c>
      <c r="F587" s="80"/>
      <c r="G587" s="80"/>
      <c r="H587" s="30" t="s">
        <v>272</v>
      </c>
      <c r="I587" s="30" t="s">
        <v>7</v>
      </c>
      <c r="J587" s="30" t="s">
        <v>1887</v>
      </c>
      <c r="K587" s="30" t="s">
        <v>1309</v>
      </c>
      <c r="L587" s="30"/>
    </row>
  </sheetData>
  <mergeCells count="1">
    <mergeCell ref="B4:C4"/>
  </mergeCells>
  <phoneticPr fontId="0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H1194"/>
  <sheetViews>
    <sheetView tabSelected="1" workbookViewId="0">
      <pane ySplit="4" topLeftCell="A5" activePane="bottomLeft" state="frozen"/>
      <selection pane="bottomLeft" activeCell="F18" sqref="F17:F18"/>
    </sheetView>
  </sheetViews>
  <sheetFormatPr defaultRowHeight="12.75"/>
  <cols>
    <col min="1" max="1" width="5.42578125" style="53" customWidth="1"/>
    <col min="2" max="2" width="12" style="53" customWidth="1"/>
    <col min="3" max="3" width="32" style="53" customWidth="1"/>
    <col min="4" max="4" width="14" style="53" customWidth="1"/>
    <col min="5" max="5" width="23" style="53" customWidth="1"/>
    <col min="6" max="6" width="23.7109375" style="53" customWidth="1"/>
    <col min="7" max="7" width="21.85546875" style="53" customWidth="1"/>
    <col min="8" max="8" width="11.28515625" style="53" customWidth="1"/>
    <col min="9" max="16384" width="9.140625" style="53"/>
  </cols>
  <sheetData>
    <row r="1" spans="1:7" s="50" customFormat="1" ht="15.75">
      <c r="A1" s="70" t="s">
        <v>2058</v>
      </c>
      <c r="B1" s="70"/>
      <c r="C1" s="71"/>
      <c r="D1" s="70"/>
      <c r="E1" s="70"/>
      <c r="F1" s="70"/>
      <c r="G1" s="70"/>
    </row>
    <row r="2" spans="1:7" s="50" customFormat="1" ht="15.75">
      <c r="A2" s="70" t="s">
        <v>2056</v>
      </c>
      <c r="B2" s="70"/>
      <c r="C2" s="71"/>
      <c r="D2" s="70"/>
      <c r="E2" s="70"/>
      <c r="F2" s="70"/>
      <c r="G2" s="70"/>
    </row>
    <row r="3" spans="1:7" s="50" customFormat="1" ht="15.75">
      <c r="A3" s="72"/>
      <c r="B3" s="72"/>
      <c r="C3" s="73" t="s">
        <v>2059</v>
      </c>
      <c r="D3" s="72"/>
      <c r="E3" s="72"/>
      <c r="F3" s="72"/>
      <c r="G3" s="72"/>
    </row>
    <row r="4" spans="1:7" s="52" customFormat="1" ht="45">
      <c r="A4" s="51" t="s">
        <v>1259</v>
      </c>
      <c r="B4" s="95" t="s">
        <v>35</v>
      </c>
      <c r="C4" s="96" t="s">
        <v>2051</v>
      </c>
      <c r="D4" s="97" t="s">
        <v>2053</v>
      </c>
      <c r="E4" s="97" t="s">
        <v>37</v>
      </c>
      <c r="F4" s="97" t="s">
        <v>38</v>
      </c>
      <c r="G4" s="94" t="s">
        <v>1266</v>
      </c>
    </row>
    <row r="5" spans="1:7" ht="25.5">
      <c r="A5" s="48">
        <v>1</v>
      </c>
      <c r="B5" s="59" t="s">
        <v>1410</v>
      </c>
      <c r="C5" s="59" t="s">
        <v>1411</v>
      </c>
      <c r="D5" s="59">
        <v>60490</v>
      </c>
      <c r="E5" s="59" t="s">
        <v>7</v>
      </c>
      <c r="F5" s="59" t="s">
        <v>43</v>
      </c>
      <c r="G5" s="59" t="s">
        <v>1409</v>
      </c>
    </row>
    <row r="6" spans="1:7" ht="25.5">
      <c r="A6" s="48">
        <v>2</v>
      </c>
      <c r="B6" s="59" t="s">
        <v>1410</v>
      </c>
      <c r="C6" s="59" t="s">
        <v>1412</v>
      </c>
      <c r="D6" s="59">
        <v>60491</v>
      </c>
      <c r="E6" s="59" t="s">
        <v>7</v>
      </c>
      <c r="F6" s="59" t="s">
        <v>43</v>
      </c>
      <c r="G6" s="59" t="s">
        <v>1409</v>
      </c>
    </row>
    <row r="7" spans="1:7" ht="25.5">
      <c r="A7" s="48">
        <v>3</v>
      </c>
      <c r="B7" s="59" t="s">
        <v>1410</v>
      </c>
      <c r="C7" s="59" t="s">
        <v>1413</v>
      </c>
      <c r="D7" s="59">
        <v>60492</v>
      </c>
      <c r="E7" s="59" t="s">
        <v>7</v>
      </c>
      <c r="F7" s="59" t="s">
        <v>43</v>
      </c>
      <c r="G7" s="59" t="s">
        <v>1409</v>
      </c>
    </row>
    <row r="8" spans="1:7" ht="25.5">
      <c r="A8" s="48">
        <v>4</v>
      </c>
      <c r="B8" s="59" t="s">
        <v>1410</v>
      </c>
      <c r="C8" s="59" t="s">
        <v>1414</v>
      </c>
      <c r="D8" s="59">
        <v>60493</v>
      </c>
      <c r="E8" s="59" t="s">
        <v>7</v>
      </c>
      <c r="F8" s="59" t="s">
        <v>43</v>
      </c>
      <c r="G8" s="59" t="s">
        <v>1409</v>
      </c>
    </row>
    <row r="9" spans="1:7" ht="25.5">
      <c r="A9" s="48">
        <v>5</v>
      </c>
      <c r="B9" s="59" t="s">
        <v>1410</v>
      </c>
      <c r="C9" s="59" t="s">
        <v>1415</v>
      </c>
      <c r="D9" s="59">
        <v>60494</v>
      </c>
      <c r="E9" s="59" t="s">
        <v>7</v>
      </c>
      <c r="F9" s="59" t="s">
        <v>43</v>
      </c>
      <c r="G9" s="59" t="s">
        <v>1409</v>
      </c>
    </row>
    <row r="10" spans="1:7" ht="25.5">
      <c r="A10" s="48">
        <v>6</v>
      </c>
      <c r="B10" s="59" t="s">
        <v>1410</v>
      </c>
      <c r="C10" s="59" t="s">
        <v>1416</v>
      </c>
      <c r="D10" s="59">
        <v>60495</v>
      </c>
      <c r="E10" s="59" t="s">
        <v>7</v>
      </c>
      <c r="F10" s="59" t="s">
        <v>43</v>
      </c>
      <c r="G10" s="59" t="s">
        <v>1409</v>
      </c>
    </row>
    <row r="11" spans="1:7" ht="25.5">
      <c r="A11" s="48">
        <v>7</v>
      </c>
      <c r="B11" s="59" t="s">
        <v>1410</v>
      </c>
      <c r="C11" s="59" t="s">
        <v>1417</v>
      </c>
      <c r="D11" s="59" t="s">
        <v>1418</v>
      </c>
      <c r="E11" s="59" t="s">
        <v>7</v>
      </c>
      <c r="F11" s="59" t="s">
        <v>43</v>
      </c>
      <c r="G11" s="59" t="s">
        <v>1409</v>
      </c>
    </row>
    <row r="12" spans="1:7" ht="25.5">
      <c r="A12" s="48">
        <v>8</v>
      </c>
      <c r="B12" s="59" t="s">
        <v>1410</v>
      </c>
      <c r="C12" s="59" t="s">
        <v>1419</v>
      </c>
      <c r="D12" s="59">
        <v>60498</v>
      </c>
      <c r="E12" s="59" t="s">
        <v>7</v>
      </c>
      <c r="F12" s="59" t="s">
        <v>43</v>
      </c>
      <c r="G12" s="59" t="s">
        <v>1409</v>
      </c>
    </row>
    <row r="13" spans="1:7" ht="25.5">
      <c r="A13" s="48">
        <v>9</v>
      </c>
      <c r="B13" s="59" t="s">
        <v>1410</v>
      </c>
      <c r="C13" s="59" t="s">
        <v>1420</v>
      </c>
      <c r="D13" s="59" t="s">
        <v>1421</v>
      </c>
      <c r="E13" s="59" t="s">
        <v>7</v>
      </c>
      <c r="F13" s="59" t="s">
        <v>43</v>
      </c>
      <c r="G13" s="59" t="s">
        <v>1409</v>
      </c>
    </row>
    <row r="14" spans="1:7" ht="25.5">
      <c r="A14" s="48">
        <v>10</v>
      </c>
      <c r="B14" s="59" t="s">
        <v>1410</v>
      </c>
      <c r="C14" s="59" t="s">
        <v>1422</v>
      </c>
      <c r="D14" s="59" t="s">
        <v>1423</v>
      </c>
      <c r="E14" s="59" t="s">
        <v>7</v>
      </c>
      <c r="F14" s="59" t="s">
        <v>43</v>
      </c>
      <c r="G14" s="59" t="s">
        <v>1409</v>
      </c>
    </row>
    <row r="15" spans="1:7" ht="25.5">
      <c r="A15" s="48">
        <v>11</v>
      </c>
      <c r="B15" s="59" t="s">
        <v>1410</v>
      </c>
      <c r="C15" s="59" t="s">
        <v>1424</v>
      </c>
      <c r="D15" s="59">
        <v>60507</v>
      </c>
      <c r="E15" s="59" t="s">
        <v>7</v>
      </c>
      <c r="F15" s="59" t="s">
        <v>43</v>
      </c>
      <c r="G15" s="59" t="s">
        <v>1409</v>
      </c>
    </row>
    <row r="16" spans="1:7" ht="25.5">
      <c r="A16" s="48">
        <v>12</v>
      </c>
      <c r="B16" s="59" t="s">
        <v>1410</v>
      </c>
      <c r="C16" s="59" t="s">
        <v>1425</v>
      </c>
      <c r="D16" s="59" t="s">
        <v>1426</v>
      </c>
      <c r="E16" s="59" t="s">
        <v>7</v>
      </c>
      <c r="F16" s="59" t="s">
        <v>43</v>
      </c>
      <c r="G16" s="59" t="s">
        <v>1409</v>
      </c>
    </row>
    <row r="17" spans="1:65" ht="25.5">
      <c r="A17" s="48">
        <v>13</v>
      </c>
      <c r="B17" s="59" t="s">
        <v>1410</v>
      </c>
      <c r="C17" s="59" t="s">
        <v>1428</v>
      </c>
      <c r="D17" s="59" t="s">
        <v>1429</v>
      </c>
      <c r="E17" s="59" t="s">
        <v>7</v>
      </c>
      <c r="F17" s="59" t="s">
        <v>43</v>
      </c>
      <c r="G17" s="59" t="s">
        <v>1427</v>
      </c>
      <c r="H17" s="19"/>
      <c r="I17" s="19"/>
      <c r="J17" s="19"/>
      <c r="K17" s="18"/>
      <c r="L17" s="18"/>
      <c r="M17" s="18"/>
      <c r="N17" s="19"/>
      <c r="O17" s="19"/>
      <c r="P17" s="20"/>
      <c r="Q17" s="20"/>
      <c r="R17" s="19"/>
      <c r="S17" s="19"/>
      <c r="T17" s="19"/>
      <c r="U17" s="18"/>
      <c r="V17" s="18"/>
      <c r="W17" s="18"/>
      <c r="X17" s="19"/>
      <c r="Y17" s="19"/>
      <c r="Z17" s="20"/>
      <c r="AA17" s="20"/>
      <c r="AB17" s="19"/>
      <c r="AC17" s="19"/>
      <c r="AD17" s="19"/>
      <c r="AE17" s="18"/>
      <c r="AF17" s="18"/>
      <c r="AG17" s="18"/>
      <c r="AH17" s="19"/>
      <c r="AI17" s="19"/>
      <c r="AJ17" s="20"/>
      <c r="AK17" s="20"/>
      <c r="AL17" s="19"/>
      <c r="AM17" s="19"/>
      <c r="AN17" s="19"/>
      <c r="AO17" s="18"/>
      <c r="AP17" s="18"/>
      <c r="AQ17" s="18"/>
      <c r="AR17" s="19"/>
      <c r="AS17" s="19"/>
      <c r="AT17" s="20"/>
      <c r="AU17" s="20"/>
      <c r="AV17" s="19"/>
      <c r="AW17" s="19"/>
      <c r="AX17" s="19"/>
      <c r="AY17" s="18"/>
      <c r="AZ17" s="18"/>
      <c r="BA17" s="18"/>
      <c r="BB17" s="19"/>
      <c r="BC17" s="19"/>
      <c r="BD17" s="20"/>
      <c r="BE17" s="20"/>
      <c r="BF17" s="19"/>
      <c r="BG17" s="19"/>
      <c r="BH17" s="19"/>
      <c r="BI17" s="18"/>
      <c r="BJ17" s="18"/>
      <c r="BK17" s="18"/>
      <c r="BL17" s="19"/>
      <c r="BM17" s="19"/>
    </row>
    <row r="18" spans="1:65" ht="25.5">
      <c r="A18" s="48">
        <v>14</v>
      </c>
      <c r="B18" s="59" t="s">
        <v>1410</v>
      </c>
      <c r="C18" s="59" t="s">
        <v>1430</v>
      </c>
      <c r="D18" s="59" t="s">
        <v>1431</v>
      </c>
      <c r="E18" s="59" t="s">
        <v>7</v>
      </c>
      <c r="F18" s="59" t="s">
        <v>43</v>
      </c>
      <c r="G18" s="59" t="s">
        <v>1427</v>
      </c>
      <c r="H18" s="19"/>
      <c r="I18" s="19"/>
      <c r="J18" s="19"/>
      <c r="K18" s="18"/>
      <c r="L18" s="18"/>
      <c r="M18" s="18"/>
      <c r="N18" s="19"/>
      <c r="O18" s="19"/>
      <c r="P18" s="20"/>
      <c r="Q18" s="20"/>
      <c r="R18" s="19"/>
      <c r="S18" s="19"/>
      <c r="T18" s="19"/>
      <c r="U18" s="18"/>
      <c r="V18" s="18"/>
      <c r="W18" s="18"/>
      <c r="X18" s="19"/>
      <c r="Y18" s="19"/>
      <c r="Z18" s="20"/>
      <c r="AA18" s="20"/>
      <c r="AB18" s="19"/>
      <c r="AC18" s="19"/>
      <c r="AD18" s="19"/>
      <c r="AE18" s="18"/>
      <c r="AF18" s="18"/>
      <c r="AG18" s="18"/>
      <c r="AH18" s="19"/>
      <c r="AI18" s="19"/>
      <c r="AJ18" s="20"/>
      <c r="AK18" s="20"/>
      <c r="AL18" s="19"/>
      <c r="AM18" s="19"/>
      <c r="AN18" s="19"/>
      <c r="AO18" s="18"/>
      <c r="AP18" s="18"/>
      <c r="AQ18" s="18"/>
      <c r="AR18" s="19"/>
      <c r="AS18" s="19"/>
      <c r="AT18" s="20"/>
      <c r="AU18" s="20"/>
      <c r="AV18" s="19"/>
      <c r="AW18" s="19"/>
      <c r="AX18" s="19"/>
      <c r="AY18" s="18"/>
      <c r="AZ18" s="18"/>
      <c r="BA18" s="18"/>
      <c r="BB18" s="19"/>
      <c r="BC18" s="19"/>
      <c r="BD18" s="20"/>
      <c r="BE18" s="20"/>
      <c r="BF18" s="19"/>
      <c r="BG18" s="19"/>
      <c r="BH18" s="19"/>
      <c r="BI18" s="18"/>
      <c r="BJ18" s="18"/>
      <c r="BK18" s="18"/>
      <c r="BL18" s="19"/>
      <c r="BM18" s="19"/>
    </row>
    <row r="19" spans="1:65" ht="25.5">
      <c r="A19" s="48">
        <v>15</v>
      </c>
      <c r="B19" s="59" t="s">
        <v>1410</v>
      </c>
      <c r="C19" s="59" t="s">
        <v>1432</v>
      </c>
      <c r="D19" s="59" t="s">
        <v>1433</v>
      </c>
      <c r="E19" s="59" t="s">
        <v>7</v>
      </c>
      <c r="F19" s="59" t="s">
        <v>43</v>
      </c>
      <c r="G19" s="59" t="s">
        <v>1427</v>
      </c>
      <c r="H19" s="19"/>
      <c r="I19" s="19"/>
      <c r="J19" s="19"/>
      <c r="K19" s="18"/>
      <c r="L19" s="18"/>
      <c r="M19" s="18"/>
      <c r="N19" s="19"/>
      <c r="O19" s="19"/>
      <c r="P19" s="20"/>
      <c r="Q19" s="20"/>
      <c r="R19" s="19"/>
      <c r="S19" s="19"/>
      <c r="T19" s="19"/>
      <c r="U19" s="18"/>
      <c r="V19" s="18"/>
      <c r="W19" s="18"/>
      <c r="X19" s="19"/>
      <c r="Y19" s="19"/>
      <c r="Z19" s="20"/>
      <c r="AA19" s="20"/>
      <c r="AB19" s="19"/>
      <c r="AC19" s="19"/>
      <c r="AD19" s="19"/>
      <c r="AE19" s="18"/>
      <c r="AF19" s="18"/>
      <c r="AG19" s="18"/>
      <c r="AH19" s="19"/>
      <c r="AI19" s="19"/>
      <c r="AJ19" s="20"/>
      <c r="AK19" s="20"/>
      <c r="AL19" s="19"/>
      <c r="AM19" s="19"/>
      <c r="AN19" s="19"/>
      <c r="AO19" s="18"/>
      <c r="AP19" s="18"/>
      <c r="AQ19" s="18"/>
      <c r="AR19" s="19"/>
      <c r="AS19" s="19"/>
      <c r="AT19" s="20"/>
      <c r="AU19" s="20"/>
      <c r="AV19" s="19"/>
      <c r="AW19" s="19"/>
      <c r="AX19" s="19"/>
      <c r="AY19" s="18"/>
      <c r="AZ19" s="18"/>
      <c r="BA19" s="18"/>
      <c r="BB19" s="19"/>
      <c r="BC19" s="19"/>
      <c r="BD19" s="20"/>
      <c r="BE19" s="20"/>
      <c r="BF19" s="19"/>
      <c r="BG19" s="19"/>
      <c r="BH19" s="19"/>
      <c r="BI19" s="18"/>
      <c r="BJ19" s="18"/>
      <c r="BK19" s="18"/>
      <c r="BL19" s="19"/>
      <c r="BM19" s="19"/>
    </row>
    <row r="20" spans="1:65" ht="25.5">
      <c r="A20" s="48">
        <v>16</v>
      </c>
      <c r="B20" s="59" t="s">
        <v>1410</v>
      </c>
      <c r="C20" s="59" t="s">
        <v>1434</v>
      </c>
      <c r="D20" s="59" t="s">
        <v>1435</v>
      </c>
      <c r="E20" s="59" t="s">
        <v>7</v>
      </c>
      <c r="F20" s="59" t="s">
        <v>43</v>
      </c>
      <c r="G20" s="59" t="s">
        <v>1427</v>
      </c>
      <c r="H20" s="19"/>
      <c r="I20" s="19"/>
      <c r="J20" s="19"/>
      <c r="K20" s="18"/>
      <c r="L20" s="18"/>
      <c r="M20" s="18"/>
      <c r="N20" s="19"/>
      <c r="O20" s="19"/>
      <c r="P20" s="20"/>
      <c r="Q20" s="20"/>
      <c r="R20" s="19"/>
      <c r="S20" s="19"/>
      <c r="T20" s="19"/>
      <c r="U20" s="18"/>
      <c r="V20" s="18"/>
      <c r="W20" s="18"/>
      <c r="X20" s="19"/>
      <c r="Y20" s="19"/>
      <c r="Z20" s="20"/>
      <c r="AA20" s="20"/>
      <c r="AB20" s="19"/>
      <c r="AC20" s="19"/>
      <c r="AD20" s="19"/>
      <c r="AE20" s="18"/>
      <c r="AF20" s="18"/>
      <c r="AG20" s="18"/>
      <c r="AH20" s="19"/>
      <c r="AI20" s="19"/>
      <c r="AJ20" s="20"/>
      <c r="AK20" s="20"/>
      <c r="AL20" s="19"/>
      <c r="AM20" s="19"/>
      <c r="AN20" s="19"/>
      <c r="AO20" s="18"/>
      <c r="AP20" s="18"/>
      <c r="AQ20" s="18"/>
      <c r="AR20" s="19"/>
      <c r="AS20" s="19"/>
      <c r="AT20" s="20"/>
      <c r="AU20" s="20"/>
      <c r="AV20" s="19"/>
      <c r="AW20" s="19"/>
      <c r="AX20" s="19"/>
      <c r="AY20" s="18"/>
      <c r="AZ20" s="18"/>
      <c r="BA20" s="18"/>
      <c r="BB20" s="19"/>
      <c r="BC20" s="19"/>
      <c r="BD20" s="20"/>
      <c r="BE20" s="20"/>
      <c r="BF20" s="19"/>
      <c r="BG20" s="19"/>
      <c r="BH20" s="19"/>
      <c r="BI20" s="18"/>
      <c r="BJ20" s="18"/>
      <c r="BK20" s="18"/>
      <c r="BL20" s="19"/>
      <c r="BM20" s="19"/>
    </row>
    <row r="21" spans="1:65" ht="25.5">
      <c r="A21" s="48">
        <v>17</v>
      </c>
      <c r="B21" s="59" t="s">
        <v>1410</v>
      </c>
      <c r="C21" s="59" t="s">
        <v>1436</v>
      </c>
      <c r="D21" s="59">
        <v>60208</v>
      </c>
      <c r="E21" s="59" t="s">
        <v>7</v>
      </c>
      <c r="F21" s="59" t="s">
        <v>43</v>
      </c>
      <c r="G21" s="59" t="s">
        <v>1427</v>
      </c>
      <c r="H21" s="19"/>
      <c r="I21" s="19"/>
      <c r="J21" s="19"/>
      <c r="K21" s="18"/>
      <c r="L21" s="18"/>
      <c r="M21" s="18"/>
      <c r="N21" s="19"/>
      <c r="O21" s="19"/>
      <c r="P21" s="20"/>
      <c r="Q21" s="20"/>
      <c r="R21" s="19"/>
      <c r="S21" s="19"/>
      <c r="T21" s="19"/>
      <c r="U21" s="18"/>
      <c r="V21" s="18"/>
      <c r="W21" s="18"/>
      <c r="X21" s="19"/>
      <c r="Y21" s="19"/>
      <c r="Z21" s="20"/>
      <c r="AA21" s="20"/>
      <c r="AB21" s="19"/>
      <c r="AC21" s="19"/>
      <c r="AD21" s="19"/>
      <c r="AE21" s="18"/>
      <c r="AF21" s="18"/>
      <c r="AG21" s="18"/>
      <c r="AH21" s="19"/>
      <c r="AI21" s="19"/>
      <c r="AJ21" s="20"/>
      <c r="AK21" s="20"/>
      <c r="AL21" s="19"/>
      <c r="AM21" s="19"/>
      <c r="AN21" s="19"/>
      <c r="AO21" s="18"/>
      <c r="AP21" s="18"/>
      <c r="AQ21" s="18"/>
      <c r="AR21" s="19"/>
      <c r="AS21" s="19"/>
      <c r="AT21" s="20"/>
      <c r="AU21" s="20"/>
      <c r="AV21" s="19"/>
      <c r="AW21" s="19"/>
      <c r="AX21" s="19"/>
      <c r="AY21" s="18"/>
      <c r="AZ21" s="18"/>
      <c r="BA21" s="18"/>
      <c r="BB21" s="19"/>
      <c r="BC21" s="19"/>
      <c r="BD21" s="20"/>
      <c r="BE21" s="20"/>
      <c r="BF21" s="19"/>
      <c r="BG21" s="19"/>
      <c r="BH21" s="19"/>
      <c r="BI21" s="18"/>
      <c r="BJ21" s="18"/>
      <c r="BK21" s="18"/>
      <c r="BL21" s="19"/>
      <c r="BM21" s="19"/>
    </row>
    <row r="22" spans="1:65" ht="25.5">
      <c r="A22" s="48">
        <v>18</v>
      </c>
      <c r="B22" s="59" t="s">
        <v>1410</v>
      </c>
      <c r="C22" s="59" t="s">
        <v>1437</v>
      </c>
      <c r="D22" s="59" t="s">
        <v>1438</v>
      </c>
      <c r="E22" s="59" t="s">
        <v>7</v>
      </c>
      <c r="F22" s="59" t="s">
        <v>43</v>
      </c>
      <c r="G22" s="59" t="s">
        <v>1427</v>
      </c>
      <c r="H22" s="19"/>
      <c r="I22" s="19"/>
      <c r="J22" s="19"/>
      <c r="K22" s="18"/>
      <c r="L22" s="18"/>
      <c r="M22" s="18"/>
      <c r="N22" s="19"/>
      <c r="O22" s="19"/>
      <c r="P22" s="20"/>
      <c r="Q22" s="20"/>
      <c r="R22" s="19"/>
      <c r="S22" s="19"/>
      <c r="T22" s="19"/>
      <c r="U22" s="18"/>
      <c r="V22" s="18"/>
      <c r="W22" s="18"/>
      <c r="X22" s="19"/>
      <c r="Y22" s="19"/>
      <c r="Z22" s="20"/>
      <c r="AA22" s="20"/>
      <c r="AB22" s="19"/>
      <c r="AC22" s="19"/>
      <c r="AD22" s="19"/>
      <c r="AE22" s="18"/>
      <c r="AF22" s="18"/>
      <c r="AG22" s="18"/>
      <c r="AH22" s="19"/>
      <c r="AI22" s="19"/>
      <c r="AJ22" s="20"/>
      <c r="AK22" s="20"/>
      <c r="AL22" s="19"/>
      <c r="AM22" s="19"/>
      <c r="AN22" s="19"/>
      <c r="AO22" s="18"/>
      <c r="AP22" s="18"/>
      <c r="AQ22" s="18"/>
      <c r="AR22" s="19"/>
      <c r="AS22" s="19"/>
      <c r="AT22" s="20"/>
      <c r="AU22" s="20"/>
      <c r="AV22" s="19"/>
      <c r="AW22" s="19"/>
      <c r="AX22" s="19"/>
      <c r="AY22" s="18"/>
      <c r="AZ22" s="18"/>
      <c r="BA22" s="18"/>
      <c r="BB22" s="19"/>
      <c r="BC22" s="19"/>
      <c r="BD22" s="20"/>
      <c r="BE22" s="20"/>
      <c r="BF22" s="19"/>
      <c r="BG22" s="19"/>
      <c r="BH22" s="19"/>
      <c r="BI22" s="18"/>
      <c r="BJ22" s="18"/>
      <c r="BK22" s="18"/>
      <c r="BL22" s="19"/>
      <c r="BM22" s="19"/>
    </row>
    <row r="23" spans="1:65" ht="25.5">
      <c r="A23" s="48">
        <v>19</v>
      </c>
      <c r="B23" s="59" t="s">
        <v>1410</v>
      </c>
      <c r="C23" s="59" t="s">
        <v>1440</v>
      </c>
      <c r="D23" s="59">
        <v>60346</v>
      </c>
      <c r="E23" s="59" t="s">
        <v>7</v>
      </c>
      <c r="F23" s="59" t="s">
        <v>43</v>
      </c>
      <c r="G23" s="59" t="s">
        <v>1439</v>
      </c>
      <c r="H23" s="19"/>
      <c r="I23" s="19"/>
      <c r="J23" s="19"/>
      <c r="K23" s="18"/>
      <c r="L23" s="18"/>
      <c r="M23" s="18"/>
      <c r="N23" s="19"/>
      <c r="O23" s="19"/>
      <c r="P23" s="20"/>
      <c r="Q23" s="20"/>
      <c r="R23" s="19"/>
      <c r="S23" s="19"/>
      <c r="T23" s="19"/>
      <c r="U23" s="18"/>
      <c r="V23" s="18"/>
      <c r="W23" s="18"/>
      <c r="X23" s="19"/>
      <c r="Y23" s="19"/>
      <c r="Z23" s="20"/>
      <c r="AA23" s="20"/>
      <c r="AB23" s="19"/>
      <c r="AC23" s="19"/>
      <c r="AD23" s="19"/>
      <c r="AE23" s="18"/>
      <c r="AF23" s="18"/>
      <c r="AG23" s="18"/>
      <c r="AH23" s="19"/>
      <c r="AI23" s="19"/>
      <c r="AJ23" s="20"/>
      <c r="AK23" s="20"/>
      <c r="AL23" s="19"/>
      <c r="AM23" s="19"/>
      <c r="AN23" s="19"/>
      <c r="AO23" s="18"/>
      <c r="AP23" s="18"/>
      <c r="AQ23" s="18"/>
      <c r="AR23" s="19"/>
      <c r="AS23" s="19"/>
      <c r="AT23" s="20"/>
      <c r="AU23" s="20"/>
      <c r="AV23" s="19"/>
      <c r="AW23" s="19"/>
      <c r="AX23" s="19"/>
      <c r="AY23" s="18"/>
      <c r="AZ23" s="18"/>
      <c r="BA23" s="18"/>
      <c r="BB23" s="19"/>
      <c r="BC23" s="19"/>
      <c r="BD23" s="20"/>
      <c r="BE23" s="20"/>
      <c r="BF23" s="19"/>
      <c r="BG23" s="19"/>
      <c r="BH23" s="19"/>
      <c r="BI23" s="18"/>
      <c r="BJ23" s="18"/>
      <c r="BK23" s="18"/>
      <c r="BL23" s="19"/>
      <c r="BM23" s="19"/>
    </row>
    <row r="24" spans="1:65" ht="25.5">
      <c r="A24" s="48">
        <v>20</v>
      </c>
      <c r="B24" s="59" t="s">
        <v>1410</v>
      </c>
      <c r="C24" s="59" t="s">
        <v>1441</v>
      </c>
      <c r="D24" s="59">
        <v>60356</v>
      </c>
      <c r="E24" s="59" t="s">
        <v>7</v>
      </c>
      <c r="F24" s="59" t="s">
        <v>43</v>
      </c>
      <c r="G24" s="59" t="s">
        <v>1439</v>
      </c>
      <c r="H24" s="19"/>
      <c r="I24" s="19"/>
      <c r="J24" s="19"/>
      <c r="K24" s="18"/>
      <c r="L24" s="18"/>
      <c r="M24" s="18"/>
      <c r="N24" s="19"/>
      <c r="O24" s="19"/>
      <c r="P24" s="20"/>
      <c r="Q24" s="20"/>
      <c r="R24" s="19"/>
      <c r="S24" s="19"/>
      <c r="T24" s="19"/>
      <c r="U24" s="18"/>
      <c r="V24" s="18"/>
      <c r="W24" s="18"/>
      <c r="X24" s="19"/>
      <c r="Y24" s="19"/>
      <c r="Z24" s="20"/>
      <c r="AA24" s="20"/>
      <c r="AB24" s="19"/>
      <c r="AC24" s="19"/>
      <c r="AD24" s="19"/>
      <c r="AE24" s="18"/>
      <c r="AF24" s="18"/>
      <c r="AG24" s="18"/>
      <c r="AH24" s="19"/>
      <c r="AI24" s="19"/>
      <c r="AJ24" s="20"/>
      <c r="AK24" s="20"/>
      <c r="AL24" s="19"/>
      <c r="AM24" s="19"/>
      <c r="AN24" s="19"/>
      <c r="AO24" s="18"/>
      <c r="AP24" s="18"/>
      <c r="AQ24" s="18"/>
      <c r="AR24" s="19"/>
      <c r="AS24" s="19"/>
      <c r="AT24" s="20"/>
      <c r="AU24" s="20"/>
      <c r="AV24" s="19"/>
      <c r="AW24" s="19"/>
      <c r="AX24" s="19"/>
      <c r="AY24" s="18"/>
      <c r="AZ24" s="18"/>
      <c r="BA24" s="18"/>
      <c r="BB24" s="19"/>
      <c r="BC24" s="19"/>
      <c r="BD24" s="20"/>
      <c r="BE24" s="20"/>
      <c r="BF24" s="19"/>
      <c r="BG24" s="19"/>
      <c r="BH24" s="19"/>
      <c r="BI24" s="18"/>
      <c r="BJ24" s="18"/>
      <c r="BK24" s="18"/>
      <c r="BL24" s="19"/>
      <c r="BM24" s="19"/>
    </row>
    <row r="25" spans="1:65" ht="25.5">
      <c r="A25" s="48">
        <v>21</v>
      </c>
      <c r="B25" s="59" t="s">
        <v>1410</v>
      </c>
      <c r="C25" s="59" t="s">
        <v>1442</v>
      </c>
      <c r="D25" s="59"/>
      <c r="E25" s="59" t="s">
        <v>7</v>
      </c>
      <c r="F25" s="59" t="s">
        <v>43</v>
      </c>
      <c r="G25" s="59" t="s">
        <v>1439</v>
      </c>
      <c r="H25" s="19"/>
      <c r="I25" s="19"/>
      <c r="J25" s="19"/>
      <c r="K25" s="18"/>
      <c r="L25" s="18"/>
      <c r="M25" s="18"/>
      <c r="N25" s="19"/>
      <c r="O25" s="19"/>
      <c r="P25" s="20"/>
      <c r="Q25" s="20"/>
      <c r="R25" s="19"/>
      <c r="S25" s="19"/>
      <c r="T25" s="19"/>
      <c r="U25" s="18"/>
      <c r="V25" s="18"/>
      <c r="W25" s="18"/>
      <c r="X25" s="19"/>
      <c r="Y25" s="19"/>
      <c r="Z25" s="20"/>
      <c r="AA25" s="20"/>
      <c r="AB25" s="19"/>
      <c r="AC25" s="19"/>
      <c r="AD25" s="19"/>
      <c r="AE25" s="18"/>
      <c r="AF25" s="18"/>
      <c r="AG25" s="18"/>
      <c r="AH25" s="19"/>
      <c r="AI25" s="19"/>
      <c r="AJ25" s="20"/>
      <c r="AK25" s="20"/>
      <c r="AL25" s="19"/>
      <c r="AM25" s="19"/>
      <c r="AN25" s="19"/>
      <c r="AO25" s="18"/>
      <c r="AP25" s="18"/>
      <c r="AQ25" s="18"/>
      <c r="AR25" s="19"/>
      <c r="AS25" s="19"/>
      <c r="AT25" s="20"/>
      <c r="AU25" s="20"/>
      <c r="AV25" s="19"/>
      <c r="AW25" s="19"/>
      <c r="AX25" s="19"/>
      <c r="AY25" s="18"/>
      <c r="AZ25" s="18"/>
      <c r="BA25" s="18"/>
      <c r="BB25" s="19"/>
      <c r="BC25" s="19"/>
      <c r="BD25" s="20"/>
      <c r="BE25" s="20"/>
      <c r="BF25" s="19"/>
      <c r="BG25" s="19"/>
      <c r="BH25" s="19"/>
      <c r="BI25" s="18"/>
      <c r="BJ25" s="18"/>
      <c r="BK25" s="18"/>
      <c r="BL25" s="19"/>
      <c r="BM25" s="19"/>
    </row>
    <row r="26" spans="1:65" ht="25.5">
      <c r="A26" s="48">
        <v>22</v>
      </c>
      <c r="B26" s="59" t="s">
        <v>1410</v>
      </c>
      <c r="C26" s="59" t="s">
        <v>1444</v>
      </c>
      <c r="D26" s="59">
        <v>60352</v>
      </c>
      <c r="E26" s="59" t="s">
        <v>7</v>
      </c>
      <c r="F26" s="59" t="s">
        <v>43</v>
      </c>
      <c r="G26" s="59" t="s">
        <v>1443</v>
      </c>
      <c r="H26" s="19"/>
      <c r="I26" s="19"/>
      <c r="J26" s="19"/>
      <c r="K26" s="18"/>
      <c r="L26" s="18"/>
      <c r="M26" s="18"/>
      <c r="N26" s="19"/>
      <c r="O26" s="19"/>
      <c r="P26" s="20"/>
      <c r="Q26" s="20"/>
      <c r="R26" s="19"/>
      <c r="S26" s="19"/>
      <c r="T26" s="19"/>
      <c r="U26" s="18"/>
      <c r="V26" s="18"/>
      <c r="W26" s="18"/>
      <c r="X26" s="19"/>
      <c r="Y26" s="19"/>
      <c r="Z26" s="20"/>
      <c r="AA26" s="20"/>
      <c r="AB26" s="19"/>
      <c r="AC26" s="19"/>
      <c r="AD26" s="19"/>
      <c r="AE26" s="18"/>
      <c r="AF26" s="18"/>
      <c r="AG26" s="18"/>
      <c r="AH26" s="19"/>
      <c r="AI26" s="19"/>
      <c r="AJ26" s="20"/>
      <c r="AK26" s="20"/>
      <c r="AL26" s="19"/>
      <c r="AM26" s="19"/>
      <c r="AN26" s="19"/>
      <c r="AO26" s="18"/>
      <c r="AP26" s="18"/>
      <c r="AQ26" s="18"/>
      <c r="AR26" s="19"/>
      <c r="AS26" s="19"/>
      <c r="AT26" s="20"/>
      <c r="AU26" s="20"/>
      <c r="AV26" s="19"/>
      <c r="AW26" s="19"/>
      <c r="AX26" s="19"/>
      <c r="AY26" s="18"/>
      <c r="AZ26" s="18"/>
      <c r="BA26" s="18"/>
      <c r="BB26" s="19"/>
      <c r="BC26" s="19"/>
      <c r="BD26" s="20"/>
      <c r="BE26" s="20"/>
      <c r="BF26" s="19"/>
      <c r="BG26" s="19"/>
      <c r="BH26" s="19"/>
      <c r="BI26" s="18"/>
      <c r="BJ26" s="18"/>
      <c r="BK26" s="18"/>
      <c r="BL26" s="19"/>
      <c r="BM26" s="19"/>
    </row>
    <row r="27" spans="1:65" ht="25.5">
      <c r="A27" s="48">
        <v>23</v>
      </c>
      <c r="B27" s="59" t="s">
        <v>1410</v>
      </c>
      <c r="C27" s="59" t="s">
        <v>1445</v>
      </c>
      <c r="D27" s="59">
        <v>60353</v>
      </c>
      <c r="E27" s="59" t="s">
        <v>7</v>
      </c>
      <c r="F27" s="59" t="s">
        <v>43</v>
      </c>
      <c r="G27" s="59" t="s">
        <v>1443</v>
      </c>
      <c r="H27" s="19"/>
      <c r="I27" s="19"/>
      <c r="J27" s="19"/>
      <c r="K27" s="18"/>
      <c r="L27" s="18"/>
      <c r="M27" s="18"/>
      <c r="N27" s="19"/>
      <c r="O27" s="19"/>
      <c r="P27" s="20"/>
      <c r="Q27" s="20"/>
      <c r="R27" s="19"/>
      <c r="S27" s="19"/>
      <c r="T27" s="19"/>
      <c r="U27" s="18"/>
      <c r="V27" s="18"/>
      <c r="W27" s="18"/>
      <c r="X27" s="19"/>
      <c r="Y27" s="19"/>
      <c r="Z27" s="20"/>
      <c r="AA27" s="20"/>
      <c r="AB27" s="19"/>
      <c r="AC27" s="19"/>
      <c r="AD27" s="19"/>
      <c r="AE27" s="18"/>
      <c r="AF27" s="18"/>
      <c r="AG27" s="18"/>
      <c r="AH27" s="19"/>
      <c r="AI27" s="19"/>
      <c r="AJ27" s="20"/>
      <c r="AK27" s="20"/>
      <c r="AL27" s="19"/>
      <c r="AM27" s="19"/>
      <c r="AN27" s="19"/>
      <c r="AO27" s="18"/>
      <c r="AP27" s="18"/>
      <c r="AQ27" s="18"/>
      <c r="AR27" s="19"/>
      <c r="AS27" s="19"/>
      <c r="AT27" s="20"/>
      <c r="AU27" s="20"/>
      <c r="AV27" s="19"/>
      <c r="AW27" s="19"/>
      <c r="AX27" s="19"/>
      <c r="AY27" s="18"/>
      <c r="AZ27" s="18"/>
      <c r="BA27" s="18"/>
      <c r="BB27" s="19"/>
      <c r="BC27" s="19"/>
      <c r="BD27" s="20"/>
      <c r="BE27" s="20"/>
      <c r="BF27" s="19"/>
      <c r="BG27" s="19"/>
      <c r="BH27" s="19"/>
      <c r="BI27" s="18"/>
      <c r="BJ27" s="18"/>
      <c r="BK27" s="18"/>
      <c r="BL27" s="19"/>
      <c r="BM27" s="19"/>
    </row>
    <row r="28" spans="1:65" ht="25.5">
      <c r="A28" s="48">
        <v>24</v>
      </c>
      <c r="B28" s="59" t="s">
        <v>1410</v>
      </c>
      <c r="C28" s="59" t="s">
        <v>1447</v>
      </c>
      <c r="D28" s="59">
        <v>60350</v>
      </c>
      <c r="E28" s="59" t="s">
        <v>7</v>
      </c>
      <c r="F28" s="59" t="s">
        <v>43</v>
      </c>
      <c r="G28" s="59" t="s">
        <v>1446</v>
      </c>
      <c r="H28" s="19"/>
      <c r="I28" s="19"/>
      <c r="J28" s="19"/>
      <c r="K28" s="18"/>
      <c r="L28" s="18"/>
      <c r="M28" s="18"/>
      <c r="N28" s="19"/>
      <c r="O28" s="19"/>
      <c r="P28" s="20"/>
      <c r="Q28" s="20"/>
      <c r="R28" s="19"/>
      <c r="S28" s="19"/>
      <c r="T28" s="19"/>
      <c r="U28" s="18"/>
      <c r="V28" s="18"/>
      <c r="W28" s="18"/>
      <c r="X28" s="19"/>
      <c r="Y28" s="19"/>
      <c r="Z28" s="20"/>
      <c r="AA28" s="20"/>
      <c r="AB28" s="19"/>
      <c r="AC28" s="19"/>
      <c r="AD28" s="19"/>
      <c r="AE28" s="18"/>
      <c r="AF28" s="18"/>
      <c r="AG28" s="18"/>
      <c r="AH28" s="19"/>
      <c r="AI28" s="19"/>
      <c r="AJ28" s="20"/>
      <c r="AK28" s="20"/>
      <c r="AL28" s="19"/>
      <c r="AM28" s="19"/>
      <c r="AN28" s="19"/>
      <c r="AO28" s="18"/>
      <c r="AP28" s="18"/>
      <c r="AQ28" s="18"/>
      <c r="AR28" s="19"/>
      <c r="AS28" s="19"/>
      <c r="AT28" s="20"/>
      <c r="AU28" s="20"/>
      <c r="AV28" s="19"/>
      <c r="AW28" s="19"/>
      <c r="AX28" s="19"/>
      <c r="AY28" s="18"/>
      <c r="AZ28" s="18"/>
      <c r="BA28" s="18"/>
      <c r="BB28" s="19"/>
      <c r="BC28" s="19"/>
      <c r="BD28" s="20"/>
      <c r="BE28" s="20"/>
      <c r="BF28" s="19"/>
      <c r="BG28" s="19"/>
      <c r="BH28" s="19"/>
      <c r="BI28" s="18"/>
      <c r="BJ28" s="18"/>
      <c r="BK28" s="18"/>
      <c r="BL28" s="19"/>
      <c r="BM28" s="19"/>
    </row>
    <row r="29" spans="1:65" ht="25.5">
      <c r="A29" s="48">
        <v>25</v>
      </c>
      <c r="B29" s="59" t="s">
        <v>1410</v>
      </c>
      <c r="C29" s="59" t="s">
        <v>1448</v>
      </c>
      <c r="D29" s="59">
        <v>60357</v>
      </c>
      <c r="E29" s="59" t="s">
        <v>7</v>
      </c>
      <c r="F29" s="59" t="s">
        <v>43</v>
      </c>
      <c r="G29" s="59" t="s">
        <v>1446</v>
      </c>
      <c r="H29" s="19"/>
      <c r="I29" s="19"/>
      <c r="J29" s="19"/>
      <c r="K29" s="18"/>
      <c r="L29" s="18"/>
      <c r="M29" s="18"/>
      <c r="N29" s="19"/>
      <c r="O29" s="19"/>
      <c r="P29" s="20"/>
      <c r="Q29" s="20"/>
      <c r="R29" s="19"/>
      <c r="S29" s="19"/>
      <c r="T29" s="19"/>
      <c r="U29" s="18"/>
      <c r="V29" s="18"/>
      <c r="W29" s="18"/>
      <c r="X29" s="19"/>
      <c r="Y29" s="19"/>
      <c r="Z29" s="20"/>
      <c r="AA29" s="20"/>
      <c r="AB29" s="19"/>
      <c r="AC29" s="19"/>
      <c r="AD29" s="19"/>
      <c r="AE29" s="18"/>
      <c r="AF29" s="18"/>
      <c r="AG29" s="18"/>
      <c r="AH29" s="19"/>
      <c r="AI29" s="19"/>
      <c r="AJ29" s="20"/>
      <c r="AK29" s="20"/>
      <c r="AL29" s="19"/>
      <c r="AM29" s="19"/>
      <c r="AN29" s="19"/>
      <c r="AO29" s="18"/>
      <c r="AP29" s="18"/>
      <c r="AQ29" s="18"/>
      <c r="AR29" s="19"/>
      <c r="AS29" s="19"/>
      <c r="AT29" s="20"/>
      <c r="AU29" s="20"/>
      <c r="AV29" s="19"/>
      <c r="AW29" s="19"/>
      <c r="AX29" s="19"/>
      <c r="AY29" s="18"/>
      <c r="AZ29" s="18"/>
      <c r="BA29" s="18"/>
      <c r="BB29" s="19"/>
      <c r="BC29" s="19"/>
      <c r="BD29" s="20"/>
      <c r="BE29" s="20"/>
      <c r="BF29" s="19"/>
      <c r="BG29" s="19"/>
      <c r="BH29" s="19"/>
      <c r="BI29" s="18"/>
      <c r="BJ29" s="18"/>
      <c r="BK29" s="18"/>
      <c r="BL29" s="19"/>
      <c r="BM29" s="19"/>
    </row>
    <row r="30" spans="1:65" ht="25.5">
      <c r="A30" s="48">
        <v>26</v>
      </c>
      <c r="B30" s="59" t="s">
        <v>1410</v>
      </c>
      <c r="C30" s="59" t="s">
        <v>1449</v>
      </c>
      <c r="D30" s="59">
        <v>60358</v>
      </c>
      <c r="E30" s="59" t="s">
        <v>7</v>
      </c>
      <c r="F30" s="59" t="s">
        <v>43</v>
      </c>
      <c r="G30" s="59" t="s">
        <v>1446</v>
      </c>
      <c r="H30" s="19"/>
      <c r="I30" s="19"/>
      <c r="J30" s="19"/>
      <c r="K30" s="18"/>
      <c r="L30" s="18"/>
      <c r="M30" s="18"/>
      <c r="N30" s="19"/>
      <c r="O30" s="19"/>
      <c r="P30" s="20"/>
      <c r="Q30" s="20"/>
      <c r="R30" s="19"/>
      <c r="S30" s="19"/>
      <c r="T30" s="19"/>
      <c r="U30" s="18"/>
      <c r="V30" s="18"/>
      <c r="W30" s="18"/>
      <c r="X30" s="19"/>
      <c r="Y30" s="19"/>
      <c r="Z30" s="20"/>
      <c r="AA30" s="20"/>
      <c r="AB30" s="19"/>
      <c r="AC30" s="19"/>
      <c r="AD30" s="19"/>
      <c r="AE30" s="18"/>
      <c r="AF30" s="18"/>
      <c r="AG30" s="18"/>
      <c r="AH30" s="19"/>
      <c r="AI30" s="19"/>
      <c r="AJ30" s="20"/>
      <c r="AK30" s="20"/>
      <c r="AL30" s="19"/>
      <c r="AM30" s="19"/>
      <c r="AN30" s="19"/>
      <c r="AO30" s="18"/>
      <c r="AP30" s="18"/>
      <c r="AQ30" s="18"/>
      <c r="AR30" s="19"/>
      <c r="AS30" s="19"/>
      <c r="AT30" s="20"/>
      <c r="AU30" s="20"/>
      <c r="AV30" s="19"/>
      <c r="AW30" s="19"/>
      <c r="AX30" s="19"/>
      <c r="AY30" s="18"/>
      <c r="AZ30" s="18"/>
      <c r="BA30" s="18"/>
      <c r="BB30" s="19"/>
      <c r="BC30" s="19"/>
      <c r="BD30" s="20"/>
      <c r="BE30" s="20"/>
      <c r="BF30" s="19"/>
      <c r="BG30" s="19"/>
      <c r="BH30" s="19"/>
      <c r="BI30" s="18"/>
      <c r="BJ30" s="18"/>
      <c r="BK30" s="18"/>
      <c r="BL30" s="19"/>
      <c r="BM30" s="19"/>
    </row>
    <row r="31" spans="1:65" ht="25.5">
      <c r="A31" s="48">
        <v>27</v>
      </c>
      <c r="B31" s="59" t="s">
        <v>1410</v>
      </c>
      <c r="C31" s="59" t="s">
        <v>1451</v>
      </c>
      <c r="D31" s="59"/>
      <c r="E31" s="59" t="s">
        <v>7</v>
      </c>
      <c r="F31" s="59" t="s">
        <v>43</v>
      </c>
      <c r="G31" s="59" t="s">
        <v>1450</v>
      </c>
      <c r="H31" s="19"/>
      <c r="I31" s="19"/>
      <c r="J31" s="19"/>
      <c r="K31" s="18"/>
      <c r="L31" s="18"/>
      <c r="M31" s="18"/>
      <c r="N31" s="19"/>
      <c r="O31" s="19"/>
      <c r="P31" s="20"/>
      <c r="Q31" s="20"/>
      <c r="R31" s="19"/>
      <c r="S31" s="19"/>
      <c r="T31" s="19"/>
      <c r="U31" s="18"/>
      <c r="V31" s="18"/>
      <c r="W31" s="18"/>
      <c r="X31" s="19"/>
      <c r="Y31" s="19"/>
      <c r="Z31" s="20"/>
      <c r="AA31" s="20"/>
      <c r="AB31" s="19"/>
      <c r="AC31" s="19"/>
      <c r="AD31" s="19"/>
      <c r="AE31" s="18"/>
      <c r="AF31" s="18"/>
      <c r="AG31" s="18"/>
      <c r="AH31" s="19"/>
      <c r="AI31" s="19"/>
      <c r="AJ31" s="20"/>
      <c r="AK31" s="20"/>
      <c r="AL31" s="19"/>
      <c r="AM31" s="19"/>
      <c r="AN31" s="19"/>
      <c r="AO31" s="18"/>
      <c r="AP31" s="18"/>
      <c r="AQ31" s="18"/>
      <c r="AR31" s="19"/>
      <c r="AS31" s="19"/>
      <c r="AT31" s="20"/>
      <c r="AU31" s="20"/>
      <c r="AV31" s="19"/>
      <c r="AW31" s="19"/>
      <c r="AX31" s="19"/>
      <c r="AY31" s="18"/>
      <c r="AZ31" s="18"/>
      <c r="BA31" s="18"/>
      <c r="BB31" s="19"/>
      <c r="BC31" s="19"/>
      <c r="BD31" s="20"/>
      <c r="BE31" s="20"/>
      <c r="BF31" s="19"/>
      <c r="BG31" s="19"/>
      <c r="BH31" s="19"/>
      <c r="BI31" s="18"/>
      <c r="BJ31" s="18"/>
      <c r="BK31" s="18"/>
      <c r="BL31" s="19"/>
      <c r="BM31" s="19"/>
    </row>
    <row r="32" spans="1:65" ht="25.5">
      <c r="A32" s="48">
        <v>28</v>
      </c>
      <c r="B32" s="59" t="s">
        <v>1410</v>
      </c>
      <c r="C32" s="59" t="s">
        <v>1452</v>
      </c>
      <c r="D32" s="59" t="s">
        <v>1453</v>
      </c>
      <c r="E32" s="59" t="s">
        <v>7</v>
      </c>
      <c r="F32" s="59" t="s">
        <v>43</v>
      </c>
      <c r="G32" s="59" t="s">
        <v>1450</v>
      </c>
      <c r="H32" s="19"/>
      <c r="I32" s="19"/>
      <c r="J32" s="19"/>
      <c r="K32" s="18"/>
      <c r="L32" s="18"/>
      <c r="M32" s="18"/>
      <c r="N32" s="19"/>
      <c r="O32" s="19"/>
      <c r="P32" s="20"/>
      <c r="Q32" s="20"/>
      <c r="R32" s="19"/>
      <c r="S32" s="19"/>
      <c r="T32" s="19"/>
      <c r="U32" s="18"/>
      <c r="V32" s="18"/>
      <c r="W32" s="18"/>
      <c r="X32" s="19"/>
      <c r="Y32" s="19"/>
      <c r="Z32" s="20"/>
      <c r="AA32" s="20"/>
      <c r="AB32" s="19"/>
      <c r="AC32" s="19"/>
      <c r="AD32" s="19"/>
      <c r="AE32" s="18"/>
      <c r="AF32" s="18"/>
      <c r="AG32" s="18"/>
      <c r="AH32" s="19"/>
      <c r="AI32" s="19"/>
      <c r="AJ32" s="20"/>
      <c r="AK32" s="20"/>
      <c r="AL32" s="19"/>
      <c r="AM32" s="19"/>
      <c r="AN32" s="19"/>
      <c r="AO32" s="18"/>
      <c r="AP32" s="18"/>
      <c r="AQ32" s="18"/>
      <c r="AR32" s="19"/>
      <c r="AS32" s="19"/>
      <c r="AT32" s="20"/>
      <c r="AU32" s="20"/>
      <c r="AV32" s="19"/>
      <c r="AW32" s="19"/>
      <c r="AX32" s="19"/>
      <c r="AY32" s="18"/>
      <c r="AZ32" s="18"/>
      <c r="BA32" s="18"/>
      <c r="BB32" s="19"/>
      <c r="BC32" s="19"/>
      <c r="BD32" s="20"/>
      <c r="BE32" s="20"/>
      <c r="BF32" s="19"/>
      <c r="BG32" s="19"/>
      <c r="BH32" s="19"/>
      <c r="BI32" s="18"/>
      <c r="BJ32" s="18"/>
      <c r="BK32" s="18"/>
      <c r="BL32" s="19"/>
      <c r="BM32" s="19"/>
    </row>
    <row r="33" spans="1:65" ht="25.5">
      <c r="A33" s="48">
        <v>29</v>
      </c>
      <c r="B33" s="59" t="s">
        <v>1410</v>
      </c>
      <c r="C33" s="59" t="s">
        <v>1432</v>
      </c>
      <c r="D33" s="59" t="s">
        <v>1454</v>
      </c>
      <c r="E33" s="59" t="s">
        <v>7</v>
      </c>
      <c r="F33" s="59" t="s">
        <v>43</v>
      </c>
      <c r="G33" s="59" t="s">
        <v>1450</v>
      </c>
      <c r="H33" s="19"/>
      <c r="I33" s="19"/>
      <c r="J33" s="19"/>
      <c r="K33" s="18"/>
      <c r="L33" s="18"/>
      <c r="M33" s="18"/>
      <c r="N33" s="19"/>
      <c r="O33" s="19"/>
      <c r="P33" s="20"/>
      <c r="Q33" s="20"/>
      <c r="R33" s="19"/>
      <c r="S33" s="19"/>
      <c r="T33" s="19"/>
      <c r="U33" s="18"/>
      <c r="V33" s="18"/>
      <c r="W33" s="18"/>
      <c r="X33" s="19"/>
      <c r="Y33" s="19"/>
      <c r="Z33" s="20"/>
      <c r="AA33" s="20"/>
      <c r="AB33" s="19"/>
      <c r="AC33" s="19"/>
      <c r="AD33" s="19"/>
      <c r="AE33" s="18"/>
      <c r="AF33" s="18"/>
      <c r="AG33" s="18"/>
      <c r="AH33" s="19"/>
      <c r="AI33" s="19"/>
      <c r="AJ33" s="20"/>
      <c r="AK33" s="20"/>
      <c r="AL33" s="19"/>
      <c r="AM33" s="19"/>
      <c r="AN33" s="19"/>
      <c r="AO33" s="18"/>
      <c r="AP33" s="18"/>
      <c r="AQ33" s="18"/>
      <c r="AR33" s="19"/>
      <c r="AS33" s="19"/>
      <c r="AT33" s="20"/>
      <c r="AU33" s="20"/>
      <c r="AV33" s="19"/>
      <c r="AW33" s="19"/>
      <c r="AX33" s="19"/>
      <c r="AY33" s="18"/>
      <c r="AZ33" s="18"/>
      <c r="BA33" s="18"/>
      <c r="BB33" s="19"/>
      <c r="BC33" s="19"/>
      <c r="BD33" s="20"/>
      <c r="BE33" s="20"/>
      <c r="BF33" s="19"/>
      <c r="BG33" s="19"/>
      <c r="BH33" s="19"/>
      <c r="BI33" s="18"/>
      <c r="BJ33" s="18"/>
      <c r="BK33" s="18"/>
      <c r="BL33" s="19"/>
      <c r="BM33" s="19"/>
    </row>
    <row r="34" spans="1:65" ht="25.5">
      <c r="A34" s="48">
        <v>30</v>
      </c>
      <c r="B34" s="59" t="s">
        <v>1410</v>
      </c>
      <c r="C34" s="59" t="s">
        <v>1455</v>
      </c>
      <c r="D34" s="59"/>
      <c r="E34" s="59" t="s">
        <v>7</v>
      </c>
      <c r="F34" s="59" t="s">
        <v>43</v>
      </c>
      <c r="G34" s="59" t="s">
        <v>1450</v>
      </c>
      <c r="H34" s="19"/>
      <c r="I34" s="19"/>
      <c r="J34" s="19"/>
      <c r="K34" s="18"/>
      <c r="L34" s="18"/>
      <c r="M34" s="18"/>
      <c r="N34" s="19"/>
      <c r="O34" s="19"/>
      <c r="P34" s="20"/>
      <c r="Q34" s="20"/>
      <c r="R34" s="19"/>
      <c r="S34" s="19"/>
      <c r="T34" s="19"/>
      <c r="U34" s="18"/>
      <c r="V34" s="18"/>
      <c r="W34" s="18"/>
      <c r="X34" s="19"/>
      <c r="Y34" s="19"/>
      <c r="Z34" s="20"/>
      <c r="AA34" s="20"/>
      <c r="AB34" s="19"/>
      <c r="AC34" s="19"/>
      <c r="AD34" s="19"/>
      <c r="AE34" s="18"/>
      <c r="AF34" s="18"/>
      <c r="AG34" s="18"/>
      <c r="AH34" s="19"/>
      <c r="AI34" s="19"/>
      <c r="AJ34" s="20"/>
      <c r="AK34" s="20"/>
      <c r="AL34" s="19"/>
      <c r="AM34" s="19"/>
      <c r="AN34" s="19"/>
      <c r="AO34" s="18"/>
      <c r="AP34" s="18"/>
      <c r="AQ34" s="18"/>
      <c r="AR34" s="19"/>
      <c r="AS34" s="19"/>
      <c r="AT34" s="20"/>
      <c r="AU34" s="20"/>
      <c r="AV34" s="19"/>
      <c r="AW34" s="19"/>
      <c r="AX34" s="19"/>
      <c r="AY34" s="18"/>
      <c r="AZ34" s="18"/>
      <c r="BA34" s="18"/>
      <c r="BB34" s="19"/>
      <c r="BC34" s="19"/>
      <c r="BD34" s="20"/>
      <c r="BE34" s="20"/>
      <c r="BF34" s="19"/>
      <c r="BG34" s="19"/>
      <c r="BH34" s="19"/>
      <c r="BI34" s="18"/>
      <c r="BJ34" s="18"/>
      <c r="BK34" s="18"/>
      <c r="BL34" s="19"/>
      <c r="BM34" s="19"/>
    </row>
    <row r="35" spans="1:65" ht="25.5">
      <c r="A35" s="48">
        <v>31</v>
      </c>
      <c r="B35" s="59" t="s">
        <v>1410</v>
      </c>
      <c r="C35" s="59" t="s">
        <v>1442</v>
      </c>
      <c r="D35" s="59"/>
      <c r="E35" s="59" t="s">
        <v>7</v>
      </c>
      <c r="F35" s="59" t="s">
        <v>43</v>
      </c>
      <c r="G35" s="59" t="s">
        <v>1450</v>
      </c>
      <c r="H35" s="19"/>
      <c r="I35" s="19"/>
      <c r="J35" s="19"/>
      <c r="K35" s="18"/>
      <c r="L35" s="18"/>
      <c r="M35" s="18"/>
      <c r="N35" s="19"/>
      <c r="O35" s="19"/>
      <c r="P35" s="20"/>
      <c r="Q35" s="20"/>
      <c r="R35" s="19"/>
      <c r="S35" s="19"/>
      <c r="T35" s="19"/>
      <c r="U35" s="18"/>
      <c r="V35" s="18"/>
      <c r="W35" s="18"/>
      <c r="X35" s="19"/>
      <c r="Y35" s="19"/>
      <c r="Z35" s="20"/>
      <c r="AA35" s="20"/>
      <c r="AB35" s="19"/>
      <c r="AC35" s="19"/>
      <c r="AD35" s="19"/>
      <c r="AE35" s="18"/>
      <c r="AF35" s="18"/>
      <c r="AG35" s="18"/>
      <c r="AH35" s="19"/>
      <c r="AI35" s="19"/>
      <c r="AJ35" s="20"/>
      <c r="AK35" s="20"/>
      <c r="AL35" s="19"/>
      <c r="AM35" s="19"/>
      <c r="AN35" s="19"/>
      <c r="AO35" s="18"/>
      <c r="AP35" s="18"/>
      <c r="AQ35" s="18"/>
      <c r="AR35" s="19"/>
      <c r="AS35" s="19"/>
      <c r="AT35" s="20"/>
      <c r="AU35" s="20"/>
      <c r="AV35" s="19"/>
      <c r="AW35" s="19"/>
      <c r="AX35" s="19"/>
      <c r="AY35" s="18"/>
      <c r="AZ35" s="18"/>
      <c r="BA35" s="18"/>
      <c r="BB35" s="19"/>
      <c r="BC35" s="19"/>
      <c r="BD35" s="20"/>
      <c r="BE35" s="20"/>
      <c r="BF35" s="19"/>
      <c r="BG35" s="19"/>
      <c r="BH35" s="19"/>
      <c r="BI35" s="18"/>
      <c r="BJ35" s="18"/>
      <c r="BK35" s="18"/>
      <c r="BL35" s="19"/>
      <c r="BM35" s="19"/>
    </row>
    <row r="36" spans="1:65" ht="25.5">
      <c r="A36" s="48">
        <v>32</v>
      </c>
      <c r="B36" s="59" t="s">
        <v>1410</v>
      </c>
      <c r="C36" s="59" t="s">
        <v>1456</v>
      </c>
      <c r="D36" s="59">
        <v>60348</v>
      </c>
      <c r="E36" s="59" t="s">
        <v>7</v>
      </c>
      <c r="F36" s="59" t="s">
        <v>43</v>
      </c>
      <c r="G36" s="59" t="s">
        <v>1450</v>
      </c>
      <c r="H36" s="19"/>
      <c r="I36" s="19"/>
      <c r="J36" s="19"/>
      <c r="K36" s="18"/>
      <c r="L36" s="18"/>
      <c r="M36" s="18"/>
      <c r="N36" s="19"/>
      <c r="O36" s="19"/>
      <c r="P36" s="20"/>
      <c r="Q36" s="20"/>
      <c r="R36" s="19"/>
      <c r="S36" s="19"/>
      <c r="T36" s="19"/>
      <c r="U36" s="18"/>
      <c r="V36" s="18"/>
      <c r="W36" s="18"/>
      <c r="X36" s="19"/>
      <c r="Y36" s="19"/>
      <c r="Z36" s="20"/>
      <c r="AA36" s="20"/>
      <c r="AB36" s="19"/>
      <c r="AC36" s="19"/>
      <c r="AD36" s="19"/>
      <c r="AE36" s="18"/>
      <c r="AF36" s="18"/>
      <c r="AG36" s="18"/>
      <c r="AH36" s="19"/>
      <c r="AI36" s="19"/>
      <c r="AJ36" s="20"/>
      <c r="AK36" s="20"/>
      <c r="AL36" s="19"/>
      <c r="AM36" s="19"/>
      <c r="AN36" s="19"/>
      <c r="AO36" s="18"/>
      <c r="AP36" s="18"/>
      <c r="AQ36" s="18"/>
      <c r="AR36" s="19"/>
      <c r="AS36" s="19"/>
      <c r="AT36" s="20"/>
      <c r="AU36" s="20"/>
      <c r="AV36" s="19"/>
      <c r="AW36" s="19"/>
      <c r="AX36" s="19"/>
      <c r="AY36" s="18"/>
      <c r="AZ36" s="18"/>
      <c r="BA36" s="18"/>
      <c r="BB36" s="19"/>
      <c r="BC36" s="19"/>
      <c r="BD36" s="20"/>
      <c r="BE36" s="20"/>
      <c r="BF36" s="19"/>
      <c r="BG36" s="19"/>
      <c r="BH36" s="19"/>
      <c r="BI36" s="18"/>
      <c r="BJ36" s="18"/>
      <c r="BK36" s="18"/>
      <c r="BL36" s="19"/>
      <c r="BM36" s="19"/>
    </row>
    <row r="37" spans="1:65" ht="25.5">
      <c r="A37" s="48">
        <v>33</v>
      </c>
      <c r="B37" s="59" t="s">
        <v>1410</v>
      </c>
      <c r="C37" s="59" t="s">
        <v>1457</v>
      </c>
      <c r="D37" s="59" t="s">
        <v>1458</v>
      </c>
      <c r="E37" s="59" t="s">
        <v>7</v>
      </c>
      <c r="F37" s="59" t="s">
        <v>43</v>
      </c>
      <c r="G37" s="59" t="s">
        <v>1450</v>
      </c>
      <c r="H37" s="19"/>
      <c r="I37" s="19"/>
      <c r="J37" s="19"/>
      <c r="K37" s="18"/>
      <c r="L37" s="18"/>
      <c r="M37" s="18"/>
      <c r="N37" s="19"/>
      <c r="O37" s="19"/>
      <c r="P37" s="20"/>
      <c r="Q37" s="20"/>
      <c r="R37" s="19"/>
      <c r="S37" s="19"/>
      <c r="T37" s="19"/>
      <c r="U37" s="18"/>
      <c r="V37" s="18"/>
      <c r="W37" s="18"/>
      <c r="X37" s="19"/>
      <c r="Y37" s="19"/>
      <c r="Z37" s="20"/>
      <c r="AA37" s="20"/>
      <c r="AB37" s="19"/>
      <c r="AC37" s="19"/>
      <c r="AD37" s="19"/>
      <c r="AE37" s="18"/>
      <c r="AF37" s="18"/>
      <c r="AG37" s="18"/>
      <c r="AH37" s="19"/>
      <c r="AI37" s="19"/>
      <c r="AJ37" s="20"/>
      <c r="AK37" s="20"/>
      <c r="AL37" s="19"/>
      <c r="AM37" s="19"/>
      <c r="AN37" s="19"/>
      <c r="AO37" s="18"/>
      <c r="AP37" s="18"/>
      <c r="AQ37" s="18"/>
      <c r="AR37" s="19"/>
      <c r="AS37" s="19"/>
      <c r="AT37" s="20"/>
      <c r="AU37" s="20"/>
      <c r="AV37" s="19"/>
      <c r="AW37" s="19"/>
      <c r="AX37" s="19"/>
      <c r="AY37" s="18"/>
      <c r="AZ37" s="18"/>
      <c r="BA37" s="18"/>
      <c r="BB37" s="19"/>
      <c r="BC37" s="19"/>
      <c r="BD37" s="20"/>
      <c r="BE37" s="20"/>
      <c r="BF37" s="19"/>
      <c r="BG37" s="19"/>
      <c r="BH37" s="19"/>
      <c r="BI37" s="18"/>
      <c r="BJ37" s="18"/>
      <c r="BK37" s="18"/>
      <c r="BL37" s="19"/>
      <c r="BM37" s="19"/>
    </row>
    <row r="38" spans="1:65" ht="25.5">
      <c r="A38" s="48">
        <v>34</v>
      </c>
      <c r="B38" s="59" t="s">
        <v>1410</v>
      </c>
      <c r="C38" s="59" t="s">
        <v>1460</v>
      </c>
      <c r="D38" s="59"/>
      <c r="E38" s="59" t="s">
        <v>7</v>
      </c>
      <c r="F38" s="59" t="s">
        <v>43</v>
      </c>
      <c r="G38" s="59" t="s">
        <v>1459</v>
      </c>
      <c r="H38" s="19"/>
      <c r="I38" s="19"/>
      <c r="J38" s="19"/>
      <c r="K38" s="18"/>
      <c r="L38" s="18"/>
      <c r="M38" s="18"/>
      <c r="N38" s="19"/>
      <c r="O38" s="19"/>
      <c r="P38" s="20"/>
      <c r="Q38" s="20"/>
      <c r="R38" s="19"/>
      <c r="S38" s="19"/>
      <c r="T38" s="19"/>
      <c r="U38" s="18"/>
      <c r="V38" s="18"/>
      <c r="W38" s="18"/>
      <c r="X38" s="19"/>
      <c r="Y38" s="19"/>
      <c r="Z38" s="20"/>
      <c r="AA38" s="20"/>
      <c r="AB38" s="19"/>
      <c r="AC38" s="19"/>
      <c r="AD38" s="19"/>
      <c r="AE38" s="18"/>
      <c r="AF38" s="18"/>
      <c r="AG38" s="18"/>
      <c r="AH38" s="19"/>
      <c r="AI38" s="19"/>
      <c r="AJ38" s="20"/>
      <c r="AK38" s="20"/>
      <c r="AL38" s="19"/>
      <c r="AM38" s="19"/>
      <c r="AN38" s="19"/>
      <c r="AO38" s="18"/>
      <c r="AP38" s="18"/>
      <c r="AQ38" s="18"/>
      <c r="AR38" s="19"/>
      <c r="AS38" s="19"/>
      <c r="AT38" s="20"/>
      <c r="AU38" s="20"/>
      <c r="AV38" s="19"/>
      <c r="AW38" s="19"/>
      <c r="AX38" s="19"/>
      <c r="AY38" s="18"/>
      <c r="AZ38" s="18"/>
      <c r="BA38" s="18"/>
      <c r="BB38" s="19"/>
      <c r="BC38" s="19"/>
      <c r="BD38" s="20"/>
      <c r="BE38" s="20"/>
      <c r="BF38" s="19"/>
      <c r="BG38" s="19"/>
      <c r="BH38" s="19"/>
      <c r="BI38" s="18"/>
      <c r="BJ38" s="18"/>
      <c r="BK38" s="18"/>
      <c r="BL38" s="19"/>
      <c r="BM38" s="19"/>
    </row>
    <row r="39" spans="1:65" ht="25.5">
      <c r="A39" s="48">
        <v>35</v>
      </c>
      <c r="B39" s="59" t="s">
        <v>1410</v>
      </c>
      <c r="C39" s="59" t="s">
        <v>1461</v>
      </c>
      <c r="D39" s="59"/>
      <c r="E39" s="59" t="s">
        <v>7</v>
      </c>
      <c r="F39" s="59" t="s">
        <v>43</v>
      </c>
      <c r="G39" s="59" t="s">
        <v>1459</v>
      </c>
      <c r="H39" s="19"/>
      <c r="I39" s="19"/>
      <c r="J39" s="19"/>
      <c r="K39" s="18"/>
      <c r="L39" s="18"/>
      <c r="M39" s="18"/>
      <c r="N39" s="19"/>
      <c r="O39" s="19"/>
      <c r="P39" s="20"/>
      <c r="Q39" s="20"/>
      <c r="R39" s="19"/>
      <c r="S39" s="19"/>
      <c r="T39" s="19"/>
      <c r="U39" s="18"/>
      <c r="V39" s="18"/>
      <c r="W39" s="18"/>
      <c r="X39" s="19"/>
      <c r="Y39" s="19"/>
      <c r="Z39" s="20"/>
      <c r="AA39" s="20"/>
      <c r="AB39" s="19"/>
      <c r="AC39" s="19"/>
      <c r="AD39" s="19"/>
      <c r="AE39" s="18"/>
      <c r="AF39" s="18"/>
      <c r="AG39" s="18"/>
      <c r="AH39" s="19"/>
      <c r="AI39" s="19"/>
      <c r="AJ39" s="20"/>
      <c r="AK39" s="20"/>
      <c r="AL39" s="19"/>
      <c r="AM39" s="19"/>
      <c r="AN39" s="19"/>
      <c r="AO39" s="18"/>
      <c r="AP39" s="18"/>
      <c r="AQ39" s="18"/>
      <c r="AR39" s="19"/>
      <c r="AS39" s="19"/>
      <c r="AT39" s="20"/>
      <c r="AU39" s="20"/>
      <c r="AV39" s="19"/>
      <c r="AW39" s="19"/>
      <c r="AX39" s="19"/>
      <c r="AY39" s="18"/>
      <c r="AZ39" s="18"/>
      <c r="BA39" s="18"/>
      <c r="BB39" s="19"/>
      <c r="BC39" s="19"/>
      <c r="BD39" s="20"/>
      <c r="BE39" s="20"/>
      <c r="BF39" s="19"/>
      <c r="BG39" s="19"/>
      <c r="BH39" s="19"/>
      <c r="BI39" s="18"/>
      <c r="BJ39" s="18"/>
      <c r="BK39" s="18"/>
      <c r="BL39" s="19"/>
      <c r="BM39" s="19"/>
    </row>
    <row r="40" spans="1:65" ht="25.5">
      <c r="A40" s="48">
        <v>36</v>
      </c>
      <c r="B40" s="59" t="s">
        <v>1410</v>
      </c>
      <c r="C40" s="59" t="s">
        <v>1462</v>
      </c>
      <c r="D40" s="59"/>
      <c r="E40" s="59" t="s">
        <v>7</v>
      </c>
      <c r="F40" s="59" t="s">
        <v>43</v>
      </c>
      <c r="G40" s="59" t="s">
        <v>1459</v>
      </c>
      <c r="H40" s="19"/>
      <c r="I40" s="19"/>
      <c r="J40" s="19"/>
      <c r="K40" s="18"/>
      <c r="L40" s="18"/>
      <c r="M40" s="18"/>
      <c r="N40" s="19"/>
      <c r="O40" s="19"/>
      <c r="P40" s="20"/>
      <c r="Q40" s="20"/>
      <c r="R40" s="19"/>
      <c r="S40" s="19"/>
      <c r="T40" s="19"/>
      <c r="U40" s="18"/>
      <c r="V40" s="18"/>
      <c r="W40" s="18"/>
      <c r="X40" s="19"/>
      <c r="Y40" s="19"/>
      <c r="Z40" s="20"/>
      <c r="AA40" s="20"/>
      <c r="AB40" s="19"/>
      <c r="AC40" s="19"/>
      <c r="AD40" s="19"/>
      <c r="AE40" s="18"/>
      <c r="AF40" s="18"/>
      <c r="AG40" s="18"/>
      <c r="AH40" s="19"/>
      <c r="AI40" s="19"/>
      <c r="AJ40" s="20"/>
      <c r="AK40" s="20"/>
      <c r="AL40" s="19"/>
      <c r="AM40" s="19"/>
      <c r="AN40" s="19"/>
      <c r="AO40" s="18"/>
      <c r="AP40" s="18"/>
      <c r="AQ40" s="18"/>
      <c r="AR40" s="19"/>
      <c r="AS40" s="19"/>
      <c r="AT40" s="20"/>
      <c r="AU40" s="20"/>
      <c r="AV40" s="19"/>
      <c r="AW40" s="19"/>
      <c r="AX40" s="19"/>
      <c r="AY40" s="18"/>
      <c r="AZ40" s="18"/>
      <c r="BA40" s="18"/>
      <c r="BB40" s="19"/>
      <c r="BC40" s="19"/>
      <c r="BD40" s="20"/>
      <c r="BE40" s="20"/>
      <c r="BF40" s="19"/>
      <c r="BG40" s="19"/>
      <c r="BH40" s="19"/>
      <c r="BI40" s="18"/>
      <c r="BJ40" s="18"/>
      <c r="BK40" s="18"/>
      <c r="BL40" s="19"/>
      <c r="BM40" s="19"/>
    </row>
    <row r="41" spans="1:65" ht="25.5">
      <c r="A41" s="48">
        <v>37</v>
      </c>
      <c r="B41" s="59" t="s">
        <v>1410</v>
      </c>
      <c r="C41" s="59" t="s">
        <v>1452</v>
      </c>
      <c r="D41" s="59" t="s">
        <v>1464</v>
      </c>
      <c r="E41" s="59" t="s">
        <v>7</v>
      </c>
      <c r="F41" s="59" t="s">
        <v>43</v>
      </c>
      <c r="G41" s="59" t="s">
        <v>1463</v>
      </c>
      <c r="H41" s="19"/>
      <c r="I41" s="19"/>
      <c r="J41" s="19"/>
      <c r="K41" s="18"/>
      <c r="L41" s="18"/>
      <c r="M41" s="18"/>
      <c r="N41" s="19"/>
      <c r="O41" s="19"/>
      <c r="P41" s="20"/>
      <c r="Q41" s="20"/>
      <c r="R41" s="19"/>
      <c r="S41" s="19"/>
      <c r="T41" s="19"/>
      <c r="U41" s="18"/>
      <c r="V41" s="18"/>
      <c r="W41" s="18"/>
      <c r="X41" s="19"/>
      <c r="Y41" s="19"/>
      <c r="Z41" s="20"/>
      <c r="AA41" s="20"/>
      <c r="AB41" s="19"/>
      <c r="AC41" s="19"/>
      <c r="AD41" s="19"/>
      <c r="AE41" s="18"/>
      <c r="AF41" s="18"/>
      <c r="AG41" s="18"/>
      <c r="AH41" s="19"/>
      <c r="AI41" s="19"/>
      <c r="AJ41" s="20"/>
      <c r="AK41" s="20"/>
      <c r="AL41" s="19"/>
      <c r="AM41" s="19"/>
      <c r="AN41" s="19"/>
      <c r="AO41" s="18"/>
      <c r="AP41" s="18"/>
      <c r="AQ41" s="18"/>
      <c r="AR41" s="19"/>
      <c r="AS41" s="19"/>
      <c r="AT41" s="20"/>
      <c r="AU41" s="20"/>
      <c r="AV41" s="19"/>
      <c r="AW41" s="19"/>
      <c r="AX41" s="19"/>
      <c r="AY41" s="18"/>
      <c r="AZ41" s="18"/>
      <c r="BA41" s="18"/>
      <c r="BB41" s="19"/>
      <c r="BC41" s="19"/>
      <c r="BD41" s="20"/>
      <c r="BE41" s="20"/>
      <c r="BF41" s="19"/>
      <c r="BG41" s="19"/>
      <c r="BH41" s="19"/>
      <c r="BI41" s="18"/>
      <c r="BJ41" s="18"/>
      <c r="BK41" s="18"/>
      <c r="BL41" s="19"/>
      <c r="BM41" s="19"/>
    </row>
    <row r="42" spans="1:65" ht="25.5">
      <c r="A42" s="48">
        <v>38</v>
      </c>
      <c r="B42" s="59" t="s">
        <v>1410</v>
      </c>
      <c r="C42" s="59" t="s">
        <v>1432</v>
      </c>
      <c r="D42" s="59" t="s">
        <v>1465</v>
      </c>
      <c r="E42" s="59" t="s">
        <v>7</v>
      </c>
      <c r="F42" s="59" t="s">
        <v>43</v>
      </c>
      <c r="G42" s="59" t="s">
        <v>1463</v>
      </c>
      <c r="H42" s="19"/>
      <c r="I42" s="19"/>
      <c r="J42" s="19"/>
      <c r="K42" s="18"/>
      <c r="L42" s="18"/>
      <c r="M42" s="18"/>
      <c r="N42" s="19"/>
      <c r="O42" s="19"/>
      <c r="P42" s="20"/>
      <c r="Q42" s="20"/>
      <c r="R42" s="19"/>
      <c r="S42" s="19"/>
      <c r="T42" s="19"/>
      <c r="U42" s="18"/>
      <c r="V42" s="18"/>
      <c r="W42" s="18"/>
      <c r="X42" s="19"/>
      <c r="Y42" s="19"/>
      <c r="Z42" s="20"/>
      <c r="AA42" s="20"/>
      <c r="AB42" s="19"/>
      <c r="AC42" s="19"/>
      <c r="AD42" s="19"/>
      <c r="AE42" s="18"/>
      <c r="AF42" s="18"/>
      <c r="AG42" s="18"/>
      <c r="AH42" s="19"/>
      <c r="AI42" s="19"/>
      <c r="AJ42" s="20"/>
      <c r="AK42" s="20"/>
      <c r="AL42" s="19"/>
      <c r="AM42" s="19"/>
      <c r="AN42" s="19"/>
      <c r="AO42" s="18"/>
      <c r="AP42" s="18"/>
      <c r="AQ42" s="18"/>
      <c r="AR42" s="19"/>
      <c r="AS42" s="19"/>
      <c r="AT42" s="20"/>
      <c r="AU42" s="20"/>
      <c r="AV42" s="19"/>
      <c r="AW42" s="19"/>
      <c r="AX42" s="19"/>
      <c r="AY42" s="18"/>
      <c r="AZ42" s="18"/>
      <c r="BA42" s="18"/>
      <c r="BB42" s="19"/>
      <c r="BC42" s="19"/>
      <c r="BD42" s="20"/>
      <c r="BE42" s="20"/>
      <c r="BF42" s="19"/>
      <c r="BG42" s="19"/>
      <c r="BH42" s="19"/>
      <c r="BI42" s="18"/>
      <c r="BJ42" s="18"/>
      <c r="BK42" s="18"/>
      <c r="BL42" s="19"/>
      <c r="BM42" s="19"/>
    </row>
    <row r="43" spans="1:65" ht="25.5">
      <c r="A43" s="48">
        <v>39</v>
      </c>
      <c r="B43" s="59" t="s">
        <v>1410</v>
      </c>
      <c r="C43" s="59" t="s">
        <v>1440</v>
      </c>
      <c r="D43" s="59">
        <v>60345</v>
      </c>
      <c r="E43" s="59" t="s">
        <v>7</v>
      </c>
      <c r="F43" s="59" t="s">
        <v>43</v>
      </c>
      <c r="G43" s="59" t="s">
        <v>1466</v>
      </c>
      <c r="H43" s="19"/>
      <c r="I43" s="19"/>
      <c r="J43" s="19"/>
      <c r="K43" s="18"/>
      <c r="L43" s="18"/>
      <c r="M43" s="18"/>
      <c r="N43" s="19"/>
      <c r="O43" s="19"/>
      <c r="P43" s="20"/>
      <c r="Q43" s="20"/>
      <c r="R43" s="19"/>
      <c r="S43" s="19"/>
      <c r="T43" s="19"/>
      <c r="U43" s="18"/>
      <c r="V43" s="18"/>
      <c r="W43" s="18"/>
      <c r="X43" s="19"/>
      <c r="Y43" s="19"/>
      <c r="Z43" s="20"/>
      <c r="AA43" s="20"/>
      <c r="AB43" s="19"/>
      <c r="AC43" s="19"/>
      <c r="AD43" s="19"/>
      <c r="AE43" s="18"/>
      <c r="AF43" s="18"/>
      <c r="AG43" s="18"/>
      <c r="AH43" s="19"/>
      <c r="AI43" s="19"/>
      <c r="AJ43" s="20"/>
      <c r="AK43" s="20"/>
      <c r="AL43" s="19"/>
      <c r="AM43" s="19"/>
      <c r="AN43" s="19"/>
      <c r="AO43" s="18"/>
      <c r="AP43" s="18"/>
      <c r="AQ43" s="18"/>
      <c r="AR43" s="19"/>
      <c r="AS43" s="19"/>
      <c r="AT43" s="20"/>
      <c r="AU43" s="20"/>
      <c r="AV43" s="19"/>
      <c r="AW43" s="19"/>
      <c r="AX43" s="19"/>
      <c r="AY43" s="18"/>
      <c r="AZ43" s="18"/>
      <c r="BA43" s="18"/>
      <c r="BB43" s="19"/>
      <c r="BC43" s="19"/>
      <c r="BD43" s="20"/>
      <c r="BE43" s="20"/>
      <c r="BF43" s="19"/>
      <c r="BG43" s="19"/>
      <c r="BH43" s="19"/>
      <c r="BI43" s="18"/>
      <c r="BJ43" s="18"/>
      <c r="BK43" s="18"/>
      <c r="BL43" s="19"/>
      <c r="BM43" s="19"/>
    </row>
    <row r="44" spans="1:65" ht="25.5">
      <c r="A44" s="48">
        <v>40</v>
      </c>
      <c r="B44" s="59" t="s">
        <v>1410</v>
      </c>
      <c r="C44" s="59" t="s">
        <v>1467</v>
      </c>
      <c r="D44" s="59">
        <v>60347</v>
      </c>
      <c r="E44" s="59" t="s">
        <v>7</v>
      </c>
      <c r="F44" s="59" t="s">
        <v>43</v>
      </c>
      <c r="G44" s="59" t="s">
        <v>1466</v>
      </c>
      <c r="H44" s="19"/>
      <c r="I44" s="19"/>
      <c r="J44" s="19"/>
      <c r="K44" s="18"/>
      <c r="L44" s="18"/>
      <c r="M44" s="18"/>
      <c r="N44" s="19"/>
      <c r="O44" s="19"/>
      <c r="P44" s="20"/>
      <c r="Q44" s="20"/>
      <c r="R44" s="19"/>
      <c r="S44" s="19"/>
      <c r="T44" s="19"/>
      <c r="U44" s="18"/>
      <c r="V44" s="18"/>
      <c r="W44" s="18"/>
      <c r="X44" s="19"/>
      <c r="Y44" s="19"/>
      <c r="Z44" s="20"/>
      <c r="AA44" s="20"/>
      <c r="AB44" s="19"/>
      <c r="AC44" s="19"/>
      <c r="AD44" s="19"/>
      <c r="AE44" s="18"/>
      <c r="AF44" s="18"/>
      <c r="AG44" s="18"/>
      <c r="AH44" s="19"/>
      <c r="AI44" s="19"/>
      <c r="AJ44" s="20"/>
      <c r="AK44" s="20"/>
      <c r="AL44" s="19"/>
      <c r="AM44" s="19"/>
      <c r="AN44" s="19"/>
      <c r="AO44" s="18"/>
      <c r="AP44" s="18"/>
      <c r="AQ44" s="18"/>
      <c r="AR44" s="19"/>
      <c r="AS44" s="19"/>
      <c r="AT44" s="20"/>
      <c r="AU44" s="20"/>
      <c r="AV44" s="19"/>
      <c r="AW44" s="19"/>
      <c r="AX44" s="19"/>
      <c r="AY44" s="18"/>
      <c r="AZ44" s="18"/>
      <c r="BA44" s="18"/>
      <c r="BB44" s="19"/>
      <c r="BC44" s="19"/>
      <c r="BD44" s="20"/>
      <c r="BE44" s="20"/>
      <c r="BF44" s="19"/>
      <c r="BG44" s="19"/>
      <c r="BH44" s="19"/>
      <c r="BI44" s="18"/>
      <c r="BJ44" s="18"/>
      <c r="BK44" s="18"/>
      <c r="BL44" s="19"/>
      <c r="BM44" s="19"/>
    </row>
    <row r="45" spans="1:65" ht="25.5">
      <c r="A45" s="48">
        <v>41</v>
      </c>
      <c r="B45" s="59" t="s">
        <v>1410</v>
      </c>
      <c r="C45" s="59" t="s">
        <v>1469</v>
      </c>
      <c r="D45" s="59"/>
      <c r="E45" s="59" t="s">
        <v>7</v>
      </c>
      <c r="F45" s="59" t="s">
        <v>43</v>
      </c>
      <c r="G45" s="59" t="s">
        <v>1468</v>
      </c>
      <c r="H45" s="19"/>
      <c r="I45" s="19"/>
      <c r="J45" s="19"/>
      <c r="K45" s="18"/>
      <c r="L45" s="18"/>
      <c r="M45" s="18"/>
      <c r="N45" s="19"/>
      <c r="O45" s="19"/>
      <c r="P45" s="20"/>
      <c r="Q45" s="20"/>
      <c r="R45" s="19"/>
      <c r="S45" s="19"/>
      <c r="T45" s="19"/>
      <c r="U45" s="18"/>
      <c r="V45" s="18"/>
      <c r="W45" s="18"/>
      <c r="X45" s="19"/>
      <c r="Y45" s="19"/>
      <c r="Z45" s="20"/>
      <c r="AA45" s="20"/>
      <c r="AB45" s="19"/>
      <c r="AC45" s="19"/>
      <c r="AD45" s="19"/>
      <c r="AE45" s="18"/>
      <c r="AF45" s="18"/>
      <c r="AG45" s="18"/>
      <c r="AH45" s="19"/>
      <c r="AI45" s="19"/>
      <c r="AJ45" s="20"/>
      <c r="AK45" s="20"/>
      <c r="AL45" s="19"/>
      <c r="AM45" s="19"/>
      <c r="AN45" s="19"/>
      <c r="AO45" s="18"/>
      <c r="AP45" s="18"/>
      <c r="AQ45" s="18"/>
      <c r="AR45" s="19"/>
      <c r="AS45" s="19"/>
      <c r="AT45" s="20"/>
      <c r="AU45" s="20"/>
      <c r="AV45" s="19"/>
      <c r="AW45" s="19"/>
      <c r="AX45" s="19"/>
      <c r="AY45" s="18"/>
      <c r="AZ45" s="18"/>
      <c r="BA45" s="18"/>
      <c r="BB45" s="19"/>
      <c r="BC45" s="19"/>
      <c r="BD45" s="20"/>
      <c r="BE45" s="20"/>
      <c r="BF45" s="19"/>
      <c r="BG45" s="19"/>
      <c r="BH45" s="19"/>
      <c r="BI45" s="18"/>
      <c r="BJ45" s="18"/>
      <c r="BK45" s="18"/>
      <c r="BL45" s="19"/>
      <c r="BM45" s="19"/>
    </row>
    <row r="46" spans="1:65" ht="25.5">
      <c r="A46" s="48">
        <v>42</v>
      </c>
      <c r="B46" s="59" t="s">
        <v>1410</v>
      </c>
      <c r="C46" s="59" t="s">
        <v>1471</v>
      </c>
      <c r="D46" s="59" t="s">
        <v>1472</v>
      </c>
      <c r="E46" s="59" t="s">
        <v>7</v>
      </c>
      <c r="F46" s="59" t="s">
        <v>43</v>
      </c>
      <c r="G46" s="59" t="s">
        <v>1470</v>
      </c>
      <c r="H46" s="19"/>
      <c r="I46" s="19"/>
      <c r="J46" s="19"/>
      <c r="K46" s="18"/>
      <c r="L46" s="18"/>
      <c r="M46" s="18"/>
      <c r="N46" s="19"/>
      <c r="O46" s="19"/>
      <c r="P46" s="20"/>
      <c r="Q46" s="20"/>
      <c r="R46" s="19"/>
      <c r="S46" s="19"/>
      <c r="T46" s="19"/>
      <c r="U46" s="18"/>
      <c r="V46" s="18"/>
      <c r="W46" s="18"/>
      <c r="X46" s="19"/>
      <c r="Y46" s="19"/>
      <c r="Z46" s="20"/>
      <c r="AA46" s="20"/>
      <c r="AB46" s="19"/>
      <c r="AC46" s="19"/>
      <c r="AD46" s="19"/>
      <c r="AE46" s="18"/>
      <c r="AF46" s="18"/>
      <c r="AG46" s="18"/>
      <c r="AH46" s="19"/>
      <c r="AI46" s="19"/>
      <c r="AJ46" s="20"/>
      <c r="AK46" s="20"/>
      <c r="AL46" s="19"/>
      <c r="AM46" s="19"/>
      <c r="AN46" s="19"/>
      <c r="AO46" s="18"/>
      <c r="AP46" s="18"/>
      <c r="AQ46" s="18"/>
      <c r="AR46" s="19"/>
      <c r="AS46" s="19"/>
      <c r="AT46" s="20"/>
      <c r="AU46" s="20"/>
      <c r="AV46" s="19"/>
      <c r="AW46" s="19"/>
      <c r="AX46" s="19"/>
      <c r="AY46" s="18"/>
      <c r="AZ46" s="18"/>
      <c r="BA46" s="18"/>
      <c r="BB46" s="19"/>
      <c r="BC46" s="19"/>
      <c r="BD46" s="20"/>
      <c r="BE46" s="20"/>
      <c r="BF46" s="19"/>
      <c r="BG46" s="19"/>
      <c r="BH46" s="19"/>
      <c r="BI46" s="18"/>
      <c r="BJ46" s="18"/>
      <c r="BK46" s="18"/>
      <c r="BL46" s="19"/>
      <c r="BM46" s="19"/>
    </row>
    <row r="47" spans="1:65" ht="25.5">
      <c r="A47" s="48">
        <v>43</v>
      </c>
      <c r="B47" s="59" t="s">
        <v>1410</v>
      </c>
      <c r="C47" s="59" t="s">
        <v>1440</v>
      </c>
      <c r="D47" s="59">
        <v>60342</v>
      </c>
      <c r="E47" s="59" t="s">
        <v>7</v>
      </c>
      <c r="F47" s="59" t="s">
        <v>43</v>
      </c>
      <c r="G47" s="59" t="s">
        <v>1470</v>
      </c>
      <c r="H47" s="19"/>
      <c r="I47" s="19"/>
      <c r="J47" s="19"/>
      <c r="K47" s="18"/>
      <c r="L47" s="18"/>
      <c r="M47" s="18"/>
      <c r="N47" s="19"/>
      <c r="O47" s="19"/>
      <c r="P47" s="20"/>
      <c r="Q47" s="20"/>
      <c r="R47" s="19"/>
      <c r="S47" s="19"/>
      <c r="T47" s="19"/>
      <c r="U47" s="18"/>
      <c r="V47" s="18"/>
      <c r="W47" s="18"/>
      <c r="X47" s="19"/>
      <c r="Y47" s="19"/>
      <c r="Z47" s="20"/>
      <c r="AA47" s="20"/>
      <c r="AB47" s="19"/>
      <c r="AC47" s="19"/>
      <c r="AD47" s="19"/>
      <c r="AE47" s="18"/>
      <c r="AF47" s="18"/>
      <c r="AG47" s="18"/>
      <c r="AH47" s="19"/>
      <c r="AI47" s="19"/>
      <c r="AJ47" s="20"/>
      <c r="AK47" s="20"/>
      <c r="AL47" s="19"/>
      <c r="AM47" s="19"/>
      <c r="AN47" s="19"/>
      <c r="AO47" s="18"/>
      <c r="AP47" s="18"/>
      <c r="AQ47" s="18"/>
      <c r="AR47" s="19"/>
      <c r="AS47" s="19"/>
      <c r="AT47" s="20"/>
      <c r="AU47" s="20"/>
      <c r="AV47" s="19"/>
      <c r="AW47" s="19"/>
      <c r="AX47" s="19"/>
      <c r="AY47" s="18"/>
      <c r="AZ47" s="18"/>
      <c r="BA47" s="18"/>
      <c r="BB47" s="19"/>
      <c r="BC47" s="19"/>
      <c r="BD47" s="20"/>
      <c r="BE47" s="20"/>
      <c r="BF47" s="19"/>
      <c r="BG47" s="19"/>
      <c r="BH47" s="19"/>
      <c r="BI47" s="18"/>
      <c r="BJ47" s="18"/>
      <c r="BK47" s="18"/>
      <c r="BL47" s="19"/>
      <c r="BM47" s="19"/>
    </row>
    <row r="48" spans="1:65" ht="25.5">
      <c r="A48" s="48">
        <v>44</v>
      </c>
      <c r="B48" s="59" t="s">
        <v>1410</v>
      </c>
      <c r="C48" s="59" t="s">
        <v>1473</v>
      </c>
      <c r="D48" s="59" t="s">
        <v>1474</v>
      </c>
      <c r="E48" s="59" t="s">
        <v>7</v>
      </c>
      <c r="F48" s="59" t="s">
        <v>43</v>
      </c>
      <c r="G48" s="59" t="s">
        <v>1470</v>
      </c>
      <c r="H48" s="19"/>
      <c r="I48" s="19"/>
      <c r="J48" s="19"/>
      <c r="K48" s="18"/>
      <c r="L48" s="18"/>
      <c r="M48" s="18"/>
      <c r="N48" s="19"/>
      <c r="O48" s="19"/>
      <c r="P48" s="20"/>
      <c r="Q48" s="20"/>
      <c r="R48" s="19"/>
      <c r="S48" s="19"/>
      <c r="T48" s="19"/>
      <c r="U48" s="18"/>
      <c r="V48" s="18"/>
      <c r="W48" s="18"/>
      <c r="X48" s="19"/>
      <c r="Y48" s="19"/>
      <c r="Z48" s="20"/>
      <c r="AA48" s="20"/>
      <c r="AB48" s="19"/>
      <c r="AC48" s="19"/>
      <c r="AD48" s="19"/>
      <c r="AE48" s="18"/>
      <c r="AF48" s="18"/>
      <c r="AG48" s="18"/>
      <c r="AH48" s="19"/>
      <c r="AI48" s="19"/>
      <c r="AJ48" s="20"/>
      <c r="AK48" s="20"/>
      <c r="AL48" s="19"/>
      <c r="AM48" s="19"/>
      <c r="AN48" s="19"/>
      <c r="AO48" s="18"/>
      <c r="AP48" s="18"/>
      <c r="AQ48" s="18"/>
      <c r="AR48" s="19"/>
      <c r="AS48" s="19"/>
      <c r="AT48" s="20"/>
      <c r="AU48" s="20"/>
      <c r="AV48" s="19"/>
      <c r="AW48" s="19"/>
      <c r="AX48" s="19"/>
      <c r="AY48" s="18"/>
      <c r="AZ48" s="18"/>
      <c r="BA48" s="18"/>
      <c r="BB48" s="19"/>
      <c r="BC48" s="19"/>
      <c r="BD48" s="20"/>
      <c r="BE48" s="20"/>
      <c r="BF48" s="19"/>
      <c r="BG48" s="19"/>
      <c r="BH48" s="19"/>
      <c r="BI48" s="18"/>
      <c r="BJ48" s="18"/>
      <c r="BK48" s="18"/>
      <c r="BL48" s="19"/>
      <c r="BM48" s="19"/>
    </row>
    <row r="49" spans="1:65" ht="25.5">
      <c r="A49" s="48">
        <v>45</v>
      </c>
      <c r="B49" s="59" t="s">
        <v>1410</v>
      </c>
      <c r="C49" s="59" t="s">
        <v>1475</v>
      </c>
      <c r="D49" s="59" t="s">
        <v>1476</v>
      </c>
      <c r="E49" s="59" t="s">
        <v>7</v>
      </c>
      <c r="F49" s="59" t="s">
        <v>43</v>
      </c>
      <c r="G49" s="59" t="s">
        <v>1470</v>
      </c>
      <c r="H49" s="19"/>
      <c r="I49" s="19"/>
      <c r="J49" s="19"/>
      <c r="K49" s="18"/>
      <c r="L49" s="18"/>
      <c r="M49" s="18"/>
      <c r="N49" s="19"/>
      <c r="O49" s="19"/>
      <c r="P49" s="20"/>
      <c r="Q49" s="20"/>
      <c r="R49" s="19"/>
      <c r="S49" s="19"/>
      <c r="T49" s="19"/>
      <c r="U49" s="18"/>
      <c r="V49" s="18"/>
      <c r="W49" s="18"/>
      <c r="X49" s="19"/>
      <c r="Y49" s="19"/>
      <c r="Z49" s="20"/>
      <c r="AA49" s="20"/>
      <c r="AB49" s="19"/>
      <c r="AC49" s="19"/>
      <c r="AD49" s="19"/>
      <c r="AE49" s="18"/>
      <c r="AF49" s="18"/>
      <c r="AG49" s="18"/>
      <c r="AH49" s="19"/>
      <c r="AI49" s="19"/>
      <c r="AJ49" s="20"/>
      <c r="AK49" s="20"/>
      <c r="AL49" s="19"/>
      <c r="AM49" s="19"/>
      <c r="AN49" s="19"/>
      <c r="AO49" s="18"/>
      <c r="AP49" s="18"/>
      <c r="AQ49" s="18"/>
      <c r="AR49" s="19"/>
      <c r="AS49" s="19"/>
      <c r="AT49" s="20"/>
      <c r="AU49" s="20"/>
      <c r="AV49" s="19"/>
      <c r="AW49" s="19"/>
      <c r="AX49" s="19"/>
      <c r="AY49" s="18"/>
      <c r="AZ49" s="18"/>
      <c r="BA49" s="18"/>
      <c r="BB49" s="19"/>
      <c r="BC49" s="19"/>
      <c r="BD49" s="20"/>
      <c r="BE49" s="20"/>
      <c r="BF49" s="19"/>
      <c r="BG49" s="19"/>
      <c r="BH49" s="19"/>
      <c r="BI49" s="18"/>
      <c r="BJ49" s="18"/>
      <c r="BK49" s="18"/>
      <c r="BL49" s="19"/>
      <c r="BM49" s="19"/>
    </row>
    <row r="50" spans="1:65" ht="25.5">
      <c r="A50" s="48">
        <v>46</v>
      </c>
      <c r="B50" s="59" t="s">
        <v>1410</v>
      </c>
      <c r="C50" s="59" t="s">
        <v>1477</v>
      </c>
      <c r="D50" s="59">
        <v>60351</v>
      </c>
      <c r="E50" s="59" t="s">
        <v>7</v>
      </c>
      <c r="F50" s="59" t="s">
        <v>43</v>
      </c>
      <c r="G50" s="59" t="s">
        <v>1470</v>
      </c>
      <c r="H50" s="19"/>
      <c r="I50" s="19"/>
      <c r="J50" s="19"/>
      <c r="K50" s="18"/>
      <c r="L50" s="18"/>
      <c r="M50" s="18"/>
      <c r="N50" s="19"/>
      <c r="O50" s="19"/>
      <c r="P50" s="20"/>
      <c r="Q50" s="20"/>
      <c r="R50" s="19"/>
      <c r="S50" s="19"/>
      <c r="T50" s="19"/>
      <c r="U50" s="18"/>
      <c r="V50" s="18"/>
      <c r="W50" s="18"/>
      <c r="X50" s="19"/>
      <c r="Y50" s="19"/>
      <c r="Z50" s="20"/>
      <c r="AA50" s="20"/>
      <c r="AB50" s="19"/>
      <c r="AC50" s="19"/>
      <c r="AD50" s="19"/>
      <c r="AE50" s="18"/>
      <c r="AF50" s="18"/>
      <c r="AG50" s="18"/>
      <c r="AH50" s="19"/>
      <c r="AI50" s="19"/>
      <c r="AJ50" s="20"/>
      <c r="AK50" s="20"/>
      <c r="AL50" s="19"/>
      <c r="AM50" s="19"/>
      <c r="AN50" s="19"/>
      <c r="AO50" s="18"/>
      <c r="AP50" s="18"/>
      <c r="AQ50" s="18"/>
      <c r="AR50" s="19"/>
      <c r="AS50" s="19"/>
      <c r="AT50" s="20"/>
      <c r="AU50" s="20"/>
      <c r="AV50" s="19"/>
      <c r="AW50" s="19"/>
      <c r="AX50" s="19"/>
      <c r="AY50" s="18"/>
      <c r="AZ50" s="18"/>
      <c r="BA50" s="18"/>
      <c r="BB50" s="19"/>
      <c r="BC50" s="19"/>
      <c r="BD50" s="20"/>
      <c r="BE50" s="20"/>
      <c r="BF50" s="19"/>
      <c r="BG50" s="19"/>
      <c r="BH50" s="19"/>
      <c r="BI50" s="18"/>
      <c r="BJ50" s="18"/>
      <c r="BK50" s="18"/>
      <c r="BL50" s="19"/>
      <c r="BM50" s="19"/>
    </row>
    <row r="51" spans="1:65" ht="25.5">
      <c r="A51" s="48">
        <v>47</v>
      </c>
      <c r="B51" s="59" t="s">
        <v>1410</v>
      </c>
      <c r="C51" s="59" t="s">
        <v>1447</v>
      </c>
      <c r="D51" s="59">
        <v>60349</v>
      </c>
      <c r="E51" s="59" t="s">
        <v>7</v>
      </c>
      <c r="F51" s="59" t="s">
        <v>43</v>
      </c>
      <c r="G51" s="59" t="s">
        <v>1470</v>
      </c>
      <c r="H51" s="19"/>
      <c r="I51" s="19"/>
      <c r="J51" s="19"/>
      <c r="K51" s="18"/>
      <c r="L51" s="18"/>
      <c r="M51" s="18"/>
      <c r="N51" s="19"/>
      <c r="O51" s="19"/>
      <c r="P51" s="20"/>
      <c r="Q51" s="20"/>
      <c r="R51" s="19"/>
      <c r="S51" s="19"/>
      <c r="T51" s="19"/>
      <c r="U51" s="18"/>
      <c r="V51" s="18"/>
      <c r="W51" s="18"/>
      <c r="X51" s="19"/>
      <c r="Y51" s="19"/>
      <c r="Z51" s="20"/>
      <c r="AA51" s="20"/>
      <c r="AB51" s="19"/>
      <c r="AC51" s="19"/>
      <c r="AD51" s="19"/>
      <c r="AE51" s="18"/>
      <c r="AF51" s="18"/>
      <c r="AG51" s="18"/>
      <c r="AH51" s="19"/>
      <c r="AI51" s="19"/>
      <c r="AJ51" s="20"/>
      <c r="AK51" s="20"/>
      <c r="AL51" s="19"/>
      <c r="AM51" s="19"/>
      <c r="AN51" s="19"/>
      <c r="AO51" s="18"/>
      <c r="AP51" s="18"/>
      <c r="AQ51" s="18"/>
      <c r="AR51" s="19"/>
      <c r="AS51" s="19"/>
      <c r="AT51" s="20"/>
      <c r="AU51" s="20"/>
      <c r="AV51" s="19"/>
      <c r="AW51" s="19"/>
      <c r="AX51" s="19"/>
      <c r="AY51" s="18"/>
      <c r="AZ51" s="18"/>
      <c r="BA51" s="18"/>
      <c r="BB51" s="19"/>
      <c r="BC51" s="19"/>
      <c r="BD51" s="20"/>
      <c r="BE51" s="20"/>
      <c r="BF51" s="19"/>
      <c r="BG51" s="19"/>
      <c r="BH51" s="19"/>
      <c r="BI51" s="18"/>
      <c r="BJ51" s="18"/>
      <c r="BK51" s="18"/>
      <c r="BL51" s="19"/>
      <c r="BM51" s="19"/>
    </row>
    <row r="52" spans="1:65" ht="25.5">
      <c r="A52" s="48">
        <v>48</v>
      </c>
      <c r="B52" s="59" t="s">
        <v>1410</v>
      </c>
      <c r="C52" s="59" t="s">
        <v>1440</v>
      </c>
      <c r="D52" s="59">
        <v>60343</v>
      </c>
      <c r="E52" s="59" t="s">
        <v>7</v>
      </c>
      <c r="F52" s="59" t="s">
        <v>43</v>
      </c>
      <c r="G52" s="59" t="s">
        <v>1478</v>
      </c>
      <c r="H52" s="19"/>
      <c r="I52" s="19"/>
      <c r="J52" s="19"/>
      <c r="K52" s="18"/>
      <c r="L52" s="18"/>
      <c r="M52" s="18"/>
      <c r="N52" s="19"/>
      <c r="O52" s="19"/>
      <c r="P52" s="20"/>
      <c r="Q52" s="20"/>
      <c r="R52" s="19"/>
      <c r="S52" s="19"/>
      <c r="T52" s="19"/>
      <c r="U52" s="18"/>
      <c r="V52" s="18"/>
      <c r="W52" s="18"/>
      <c r="X52" s="19"/>
      <c r="Y52" s="19"/>
      <c r="Z52" s="20"/>
      <c r="AA52" s="20"/>
      <c r="AB52" s="19"/>
      <c r="AC52" s="19"/>
      <c r="AD52" s="19"/>
      <c r="AE52" s="18"/>
      <c r="AF52" s="18"/>
      <c r="AG52" s="18"/>
      <c r="AH52" s="19"/>
      <c r="AI52" s="19"/>
      <c r="AJ52" s="20"/>
      <c r="AK52" s="20"/>
      <c r="AL52" s="19"/>
      <c r="AM52" s="19"/>
      <c r="AN52" s="19"/>
      <c r="AO52" s="18"/>
      <c r="AP52" s="18"/>
      <c r="AQ52" s="18"/>
      <c r="AR52" s="19"/>
      <c r="AS52" s="19"/>
      <c r="AT52" s="20"/>
      <c r="AU52" s="20"/>
      <c r="AV52" s="19"/>
      <c r="AW52" s="19"/>
      <c r="AX52" s="19"/>
      <c r="AY52" s="18"/>
      <c r="AZ52" s="18"/>
      <c r="BA52" s="18"/>
      <c r="BB52" s="19"/>
      <c r="BC52" s="19"/>
      <c r="BD52" s="20"/>
      <c r="BE52" s="20"/>
      <c r="BF52" s="19"/>
      <c r="BG52" s="19"/>
      <c r="BH52" s="19"/>
      <c r="BI52" s="18"/>
      <c r="BJ52" s="18"/>
      <c r="BK52" s="18"/>
      <c r="BL52" s="19"/>
      <c r="BM52" s="19"/>
    </row>
    <row r="53" spans="1:65" ht="25.5">
      <c r="A53" s="48">
        <v>49</v>
      </c>
      <c r="B53" s="59" t="s">
        <v>1410</v>
      </c>
      <c r="C53" s="59" t="s">
        <v>1479</v>
      </c>
      <c r="D53" s="59" t="s">
        <v>1480</v>
      </c>
      <c r="E53" s="59" t="s">
        <v>7</v>
      </c>
      <c r="F53" s="59" t="s">
        <v>43</v>
      </c>
      <c r="G53" s="59" t="s">
        <v>1478</v>
      </c>
      <c r="H53" s="19"/>
      <c r="I53" s="19"/>
      <c r="J53" s="19"/>
      <c r="K53" s="18"/>
      <c r="L53" s="18"/>
      <c r="M53" s="18"/>
      <c r="N53" s="19"/>
      <c r="O53" s="19"/>
      <c r="P53" s="20"/>
      <c r="Q53" s="20"/>
      <c r="R53" s="19"/>
      <c r="S53" s="19"/>
      <c r="T53" s="19"/>
      <c r="U53" s="18"/>
      <c r="V53" s="18"/>
      <c r="W53" s="18"/>
      <c r="X53" s="19"/>
      <c r="Y53" s="19"/>
      <c r="Z53" s="20"/>
      <c r="AA53" s="20"/>
      <c r="AB53" s="19"/>
      <c r="AC53" s="19"/>
      <c r="AD53" s="19"/>
      <c r="AE53" s="18"/>
      <c r="AF53" s="18"/>
      <c r="AG53" s="18"/>
      <c r="AH53" s="19"/>
      <c r="AI53" s="19"/>
      <c r="AJ53" s="20"/>
      <c r="AK53" s="20"/>
      <c r="AL53" s="19"/>
      <c r="AM53" s="19"/>
      <c r="AN53" s="19"/>
      <c r="AO53" s="18"/>
      <c r="AP53" s="18"/>
      <c r="AQ53" s="18"/>
      <c r="AR53" s="19"/>
      <c r="AS53" s="19"/>
      <c r="AT53" s="20"/>
      <c r="AU53" s="20"/>
      <c r="AV53" s="19"/>
      <c r="AW53" s="19"/>
      <c r="AX53" s="19"/>
      <c r="AY53" s="18"/>
      <c r="AZ53" s="18"/>
      <c r="BA53" s="18"/>
      <c r="BB53" s="19"/>
      <c r="BC53" s="19"/>
      <c r="BD53" s="20"/>
      <c r="BE53" s="20"/>
      <c r="BF53" s="19"/>
      <c r="BG53" s="19"/>
      <c r="BH53" s="19"/>
      <c r="BI53" s="18"/>
      <c r="BJ53" s="18"/>
      <c r="BK53" s="18"/>
      <c r="BL53" s="19"/>
      <c r="BM53" s="19"/>
    </row>
    <row r="54" spans="1:65" ht="25.5">
      <c r="A54" s="48">
        <v>50</v>
      </c>
      <c r="B54" s="59" t="s">
        <v>1410</v>
      </c>
      <c r="C54" s="59" t="s">
        <v>1482</v>
      </c>
      <c r="D54" s="59" t="s">
        <v>1483</v>
      </c>
      <c r="E54" s="59" t="s">
        <v>7</v>
      </c>
      <c r="F54" s="59" t="s">
        <v>43</v>
      </c>
      <c r="G54" s="59" t="s">
        <v>1481</v>
      </c>
      <c r="H54" s="19"/>
      <c r="I54" s="19"/>
      <c r="J54" s="19"/>
      <c r="K54" s="18"/>
      <c r="L54" s="18"/>
      <c r="M54" s="18"/>
      <c r="N54" s="19"/>
      <c r="O54" s="19"/>
      <c r="P54" s="20"/>
      <c r="Q54" s="20"/>
      <c r="R54" s="19"/>
      <c r="S54" s="19"/>
      <c r="T54" s="19"/>
      <c r="U54" s="18"/>
      <c r="V54" s="18"/>
      <c r="W54" s="18"/>
      <c r="X54" s="19"/>
      <c r="Y54" s="19"/>
      <c r="Z54" s="20"/>
      <c r="AA54" s="20"/>
      <c r="AB54" s="19"/>
      <c r="AC54" s="19"/>
      <c r="AD54" s="19"/>
      <c r="AE54" s="18"/>
      <c r="AF54" s="18"/>
      <c r="AG54" s="18"/>
      <c r="AH54" s="19"/>
      <c r="AI54" s="19"/>
      <c r="AJ54" s="20"/>
      <c r="AK54" s="20"/>
      <c r="AL54" s="19"/>
      <c r="AM54" s="19"/>
      <c r="AN54" s="19"/>
      <c r="AO54" s="18"/>
      <c r="AP54" s="18"/>
      <c r="AQ54" s="18"/>
      <c r="AR54" s="19"/>
      <c r="AS54" s="19"/>
      <c r="AT54" s="20"/>
      <c r="AU54" s="20"/>
      <c r="AV54" s="19"/>
      <c r="AW54" s="19"/>
      <c r="AX54" s="19"/>
      <c r="AY54" s="18"/>
      <c r="AZ54" s="18"/>
      <c r="BA54" s="18"/>
      <c r="BB54" s="19"/>
      <c r="BC54" s="19"/>
      <c r="BD54" s="20"/>
      <c r="BE54" s="20"/>
      <c r="BF54" s="19"/>
      <c r="BG54" s="19"/>
      <c r="BH54" s="19"/>
      <c r="BI54" s="18"/>
      <c r="BJ54" s="18"/>
      <c r="BK54" s="18"/>
      <c r="BL54" s="19"/>
      <c r="BM54" s="19"/>
    </row>
    <row r="55" spans="1:65" ht="25.5">
      <c r="A55" s="48">
        <v>51</v>
      </c>
      <c r="B55" s="59" t="s">
        <v>1410</v>
      </c>
      <c r="C55" s="59" t="s">
        <v>1484</v>
      </c>
      <c r="D55" s="59" t="s">
        <v>1485</v>
      </c>
      <c r="E55" s="59" t="s">
        <v>7</v>
      </c>
      <c r="F55" s="59" t="s">
        <v>43</v>
      </c>
      <c r="G55" s="59" t="s">
        <v>1481</v>
      </c>
      <c r="H55" s="19"/>
      <c r="I55" s="19"/>
      <c r="J55" s="19"/>
      <c r="K55" s="18"/>
      <c r="L55" s="18"/>
      <c r="M55" s="18"/>
      <c r="N55" s="19"/>
      <c r="O55" s="19"/>
      <c r="P55" s="20"/>
      <c r="Q55" s="20"/>
      <c r="R55" s="19"/>
      <c r="S55" s="19"/>
      <c r="T55" s="19"/>
      <c r="U55" s="18"/>
      <c r="V55" s="18"/>
      <c r="W55" s="18"/>
      <c r="X55" s="19"/>
      <c r="Y55" s="19"/>
      <c r="Z55" s="20"/>
      <c r="AA55" s="20"/>
      <c r="AB55" s="19"/>
      <c r="AC55" s="19"/>
      <c r="AD55" s="19"/>
      <c r="AE55" s="18"/>
      <c r="AF55" s="18"/>
      <c r="AG55" s="18"/>
      <c r="AH55" s="19"/>
      <c r="AI55" s="19"/>
      <c r="AJ55" s="20"/>
      <c r="AK55" s="20"/>
      <c r="AL55" s="19"/>
      <c r="AM55" s="19"/>
      <c r="AN55" s="19"/>
      <c r="AO55" s="18"/>
      <c r="AP55" s="18"/>
      <c r="AQ55" s="18"/>
      <c r="AR55" s="19"/>
      <c r="AS55" s="19"/>
      <c r="AT55" s="20"/>
      <c r="AU55" s="20"/>
      <c r="AV55" s="19"/>
      <c r="AW55" s="19"/>
      <c r="AX55" s="19"/>
      <c r="AY55" s="18"/>
      <c r="AZ55" s="18"/>
      <c r="BA55" s="18"/>
      <c r="BB55" s="19"/>
      <c r="BC55" s="19"/>
      <c r="BD55" s="20"/>
      <c r="BE55" s="20"/>
      <c r="BF55" s="19"/>
      <c r="BG55" s="19"/>
      <c r="BH55" s="19"/>
      <c r="BI55" s="18"/>
      <c r="BJ55" s="18"/>
      <c r="BK55" s="18"/>
      <c r="BL55" s="19"/>
      <c r="BM55" s="19"/>
    </row>
    <row r="56" spans="1:65" ht="25.5">
      <c r="A56" s="48">
        <v>52</v>
      </c>
      <c r="B56" s="59" t="s">
        <v>1410</v>
      </c>
      <c r="C56" s="59" t="s">
        <v>1486</v>
      </c>
      <c r="D56" s="59" t="s">
        <v>1487</v>
      </c>
      <c r="E56" s="59" t="s">
        <v>7</v>
      </c>
      <c r="F56" s="59" t="s">
        <v>43</v>
      </c>
      <c r="G56" s="59" t="s">
        <v>1481</v>
      </c>
      <c r="H56" s="19"/>
      <c r="I56" s="19"/>
      <c r="J56" s="19"/>
      <c r="K56" s="18"/>
      <c r="L56" s="18"/>
      <c r="M56" s="18"/>
      <c r="N56" s="19"/>
      <c r="O56" s="19"/>
      <c r="P56" s="20"/>
      <c r="Q56" s="20"/>
      <c r="R56" s="19"/>
      <c r="S56" s="19"/>
      <c r="T56" s="19"/>
      <c r="U56" s="18"/>
      <c r="V56" s="18"/>
      <c r="W56" s="18"/>
      <c r="X56" s="19"/>
      <c r="Y56" s="19"/>
      <c r="Z56" s="20"/>
      <c r="AA56" s="20"/>
      <c r="AB56" s="19"/>
      <c r="AC56" s="19"/>
      <c r="AD56" s="19"/>
      <c r="AE56" s="18"/>
      <c r="AF56" s="18"/>
      <c r="AG56" s="18"/>
      <c r="AH56" s="19"/>
      <c r="AI56" s="19"/>
      <c r="AJ56" s="20"/>
      <c r="AK56" s="20"/>
      <c r="AL56" s="19"/>
      <c r="AM56" s="19"/>
      <c r="AN56" s="19"/>
      <c r="AO56" s="18"/>
      <c r="AP56" s="18"/>
      <c r="AQ56" s="18"/>
      <c r="AR56" s="19"/>
      <c r="AS56" s="19"/>
      <c r="AT56" s="20"/>
      <c r="AU56" s="20"/>
      <c r="AV56" s="19"/>
      <c r="AW56" s="19"/>
      <c r="AX56" s="19"/>
      <c r="AY56" s="18"/>
      <c r="AZ56" s="18"/>
      <c r="BA56" s="18"/>
      <c r="BB56" s="19"/>
      <c r="BC56" s="19"/>
      <c r="BD56" s="20"/>
      <c r="BE56" s="20"/>
      <c r="BF56" s="19"/>
      <c r="BG56" s="19"/>
      <c r="BH56" s="19"/>
      <c r="BI56" s="18"/>
      <c r="BJ56" s="18"/>
      <c r="BK56" s="18"/>
      <c r="BL56" s="19"/>
      <c r="BM56" s="19"/>
    </row>
    <row r="57" spans="1:65" ht="25.5">
      <c r="A57" s="48">
        <v>53</v>
      </c>
      <c r="B57" s="59" t="s">
        <v>1410</v>
      </c>
      <c r="C57" s="59" t="s">
        <v>1452</v>
      </c>
      <c r="D57" s="59" t="s">
        <v>1488</v>
      </c>
      <c r="E57" s="59" t="s">
        <v>7</v>
      </c>
      <c r="F57" s="59" t="s">
        <v>43</v>
      </c>
      <c r="G57" s="59" t="s">
        <v>1481</v>
      </c>
      <c r="H57" s="19"/>
      <c r="I57" s="19"/>
      <c r="J57" s="19"/>
      <c r="K57" s="18"/>
      <c r="L57" s="18"/>
      <c r="M57" s="18"/>
      <c r="N57" s="19"/>
      <c r="O57" s="19"/>
      <c r="P57" s="20"/>
      <c r="Q57" s="20"/>
      <c r="R57" s="19"/>
      <c r="S57" s="19"/>
      <c r="T57" s="19"/>
      <c r="U57" s="18"/>
      <c r="V57" s="18"/>
      <c r="W57" s="18"/>
      <c r="X57" s="19"/>
      <c r="Y57" s="19"/>
      <c r="Z57" s="20"/>
      <c r="AA57" s="20"/>
      <c r="AB57" s="19"/>
      <c r="AC57" s="19"/>
      <c r="AD57" s="19"/>
      <c r="AE57" s="18"/>
      <c r="AF57" s="18"/>
      <c r="AG57" s="18"/>
      <c r="AH57" s="19"/>
      <c r="AI57" s="19"/>
      <c r="AJ57" s="20"/>
      <c r="AK57" s="20"/>
      <c r="AL57" s="19"/>
      <c r="AM57" s="19"/>
      <c r="AN57" s="19"/>
      <c r="AO57" s="18"/>
      <c r="AP57" s="18"/>
      <c r="AQ57" s="18"/>
      <c r="AR57" s="19"/>
      <c r="AS57" s="19"/>
      <c r="AT57" s="20"/>
      <c r="AU57" s="20"/>
      <c r="AV57" s="19"/>
      <c r="AW57" s="19"/>
      <c r="AX57" s="19"/>
      <c r="AY57" s="18"/>
      <c r="AZ57" s="18"/>
      <c r="BA57" s="18"/>
      <c r="BB57" s="19"/>
      <c r="BC57" s="19"/>
      <c r="BD57" s="20"/>
      <c r="BE57" s="20"/>
      <c r="BF57" s="19"/>
      <c r="BG57" s="19"/>
      <c r="BH57" s="19"/>
      <c r="BI57" s="18"/>
      <c r="BJ57" s="18"/>
      <c r="BK57" s="18"/>
      <c r="BL57" s="19"/>
      <c r="BM57" s="19"/>
    </row>
    <row r="58" spans="1:65" ht="25.5">
      <c r="A58" s="48">
        <v>54</v>
      </c>
      <c r="B58" s="59" t="s">
        <v>1410</v>
      </c>
      <c r="C58" s="59" t="s">
        <v>1432</v>
      </c>
      <c r="D58" s="59" t="s">
        <v>1489</v>
      </c>
      <c r="E58" s="59" t="s">
        <v>7</v>
      </c>
      <c r="F58" s="59" t="s">
        <v>43</v>
      </c>
      <c r="G58" s="59" t="s">
        <v>1481</v>
      </c>
      <c r="H58" s="19"/>
      <c r="I58" s="19"/>
      <c r="J58" s="19"/>
      <c r="K58" s="18"/>
      <c r="L58" s="18"/>
      <c r="M58" s="18"/>
      <c r="N58" s="19"/>
      <c r="O58" s="19"/>
      <c r="P58" s="20"/>
      <c r="Q58" s="20"/>
      <c r="R58" s="19"/>
      <c r="S58" s="19"/>
      <c r="T58" s="19"/>
      <c r="U58" s="18"/>
      <c r="V58" s="18"/>
      <c r="W58" s="18"/>
      <c r="X58" s="19"/>
      <c r="Y58" s="19"/>
      <c r="Z58" s="20"/>
      <c r="AA58" s="20"/>
      <c r="AB58" s="19"/>
      <c r="AC58" s="19"/>
      <c r="AD58" s="19"/>
      <c r="AE58" s="18"/>
      <c r="AF58" s="18"/>
      <c r="AG58" s="18"/>
      <c r="AH58" s="19"/>
      <c r="AI58" s="19"/>
      <c r="AJ58" s="20"/>
      <c r="AK58" s="20"/>
      <c r="AL58" s="19"/>
      <c r="AM58" s="19"/>
      <c r="AN58" s="19"/>
      <c r="AO58" s="18"/>
      <c r="AP58" s="18"/>
      <c r="AQ58" s="18"/>
      <c r="AR58" s="19"/>
      <c r="AS58" s="19"/>
      <c r="AT58" s="20"/>
      <c r="AU58" s="20"/>
      <c r="AV58" s="19"/>
      <c r="AW58" s="19"/>
      <c r="AX58" s="19"/>
      <c r="AY58" s="18"/>
      <c r="AZ58" s="18"/>
      <c r="BA58" s="18"/>
      <c r="BB58" s="19"/>
      <c r="BC58" s="19"/>
      <c r="BD58" s="20"/>
      <c r="BE58" s="20"/>
      <c r="BF58" s="19"/>
      <c r="BG58" s="19"/>
      <c r="BH58" s="19"/>
      <c r="BI58" s="18"/>
      <c r="BJ58" s="18"/>
      <c r="BK58" s="18"/>
      <c r="BL58" s="19"/>
      <c r="BM58" s="19"/>
    </row>
    <row r="59" spans="1:65" ht="25.5">
      <c r="A59" s="48">
        <v>55</v>
      </c>
      <c r="B59" s="59" t="s">
        <v>1410</v>
      </c>
      <c r="C59" s="59" t="s">
        <v>1490</v>
      </c>
      <c r="D59" s="59" t="s">
        <v>1465</v>
      </c>
      <c r="E59" s="59" t="s">
        <v>7</v>
      </c>
      <c r="F59" s="59" t="s">
        <v>43</v>
      </c>
      <c r="G59" s="59" t="s">
        <v>1481</v>
      </c>
      <c r="H59" s="19"/>
      <c r="I59" s="19"/>
      <c r="J59" s="19"/>
      <c r="K59" s="18"/>
      <c r="L59" s="18"/>
      <c r="M59" s="18"/>
      <c r="N59" s="19"/>
      <c r="O59" s="19"/>
      <c r="P59" s="20"/>
      <c r="Q59" s="20"/>
      <c r="R59" s="19"/>
      <c r="S59" s="19"/>
      <c r="T59" s="19"/>
      <c r="U59" s="18"/>
      <c r="V59" s="18"/>
      <c r="W59" s="18"/>
      <c r="X59" s="19"/>
      <c r="Y59" s="19"/>
      <c r="Z59" s="20"/>
      <c r="AA59" s="20"/>
      <c r="AB59" s="19"/>
      <c r="AC59" s="19"/>
      <c r="AD59" s="19"/>
      <c r="AE59" s="18"/>
      <c r="AF59" s="18"/>
      <c r="AG59" s="18"/>
      <c r="AH59" s="19"/>
      <c r="AI59" s="19"/>
      <c r="AJ59" s="20"/>
      <c r="AK59" s="20"/>
      <c r="AL59" s="19"/>
      <c r="AM59" s="19"/>
      <c r="AN59" s="19"/>
      <c r="AO59" s="18"/>
      <c r="AP59" s="18"/>
      <c r="AQ59" s="18"/>
      <c r="AR59" s="19"/>
      <c r="AS59" s="19"/>
      <c r="AT59" s="20"/>
      <c r="AU59" s="20"/>
      <c r="AV59" s="19"/>
      <c r="AW59" s="19"/>
      <c r="AX59" s="19"/>
      <c r="AY59" s="18"/>
      <c r="AZ59" s="18"/>
      <c r="BA59" s="18"/>
      <c r="BB59" s="19"/>
      <c r="BC59" s="19"/>
      <c r="BD59" s="20"/>
      <c r="BE59" s="20"/>
      <c r="BF59" s="19"/>
      <c r="BG59" s="19"/>
      <c r="BH59" s="19"/>
      <c r="BI59" s="18"/>
      <c r="BJ59" s="18"/>
      <c r="BK59" s="18"/>
      <c r="BL59" s="19"/>
      <c r="BM59" s="19"/>
    </row>
    <row r="60" spans="1:65" ht="25.5">
      <c r="A60" s="48">
        <v>56</v>
      </c>
      <c r="B60" s="59" t="s">
        <v>1410</v>
      </c>
      <c r="C60" s="59" t="s">
        <v>1437</v>
      </c>
      <c r="D60" s="59" t="s">
        <v>1491</v>
      </c>
      <c r="E60" s="59" t="s">
        <v>7</v>
      </c>
      <c r="F60" s="59" t="s">
        <v>43</v>
      </c>
      <c r="G60" s="59" t="s">
        <v>1481</v>
      </c>
      <c r="H60" s="19"/>
      <c r="I60" s="19"/>
      <c r="J60" s="19"/>
      <c r="K60" s="18"/>
      <c r="L60" s="18"/>
      <c r="M60" s="18"/>
      <c r="N60" s="19"/>
      <c r="O60" s="19"/>
      <c r="P60" s="20"/>
      <c r="Q60" s="20"/>
      <c r="R60" s="19"/>
      <c r="S60" s="19"/>
      <c r="T60" s="19"/>
      <c r="U60" s="18"/>
      <c r="V60" s="18"/>
      <c r="W60" s="18"/>
      <c r="X60" s="19"/>
      <c r="Y60" s="19"/>
      <c r="Z60" s="20"/>
      <c r="AA60" s="20"/>
      <c r="AB60" s="19"/>
      <c r="AC60" s="19"/>
      <c r="AD60" s="19"/>
      <c r="AE60" s="18"/>
      <c r="AF60" s="18"/>
      <c r="AG60" s="18"/>
      <c r="AH60" s="19"/>
      <c r="AI60" s="19"/>
      <c r="AJ60" s="20"/>
      <c r="AK60" s="20"/>
      <c r="AL60" s="19"/>
      <c r="AM60" s="19"/>
      <c r="AN60" s="19"/>
      <c r="AO60" s="18"/>
      <c r="AP60" s="18"/>
      <c r="AQ60" s="18"/>
      <c r="AR60" s="19"/>
      <c r="AS60" s="19"/>
      <c r="AT60" s="20"/>
      <c r="AU60" s="20"/>
      <c r="AV60" s="19"/>
      <c r="AW60" s="19"/>
      <c r="AX60" s="19"/>
      <c r="AY60" s="18"/>
      <c r="AZ60" s="18"/>
      <c r="BA60" s="18"/>
      <c r="BB60" s="19"/>
      <c r="BC60" s="19"/>
      <c r="BD60" s="20"/>
      <c r="BE60" s="20"/>
      <c r="BF60" s="19"/>
      <c r="BG60" s="19"/>
      <c r="BH60" s="19"/>
      <c r="BI60" s="18"/>
      <c r="BJ60" s="18"/>
      <c r="BK60" s="18"/>
      <c r="BL60" s="19"/>
      <c r="BM60" s="19"/>
    </row>
    <row r="61" spans="1:65" ht="25.5">
      <c r="A61" s="48">
        <v>57</v>
      </c>
      <c r="B61" s="59" t="s">
        <v>1410</v>
      </c>
      <c r="C61" s="59" t="s">
        <v>1492</v>
      </c>
      <c r="D61" s="59"/>
      <c r="E61" s="59" t="s">
        <v>7</v>
      </c>
      <c r="F61" s="59" t="s">
        <v>43</v>
      </c>
      <c r="G61" s="59" t="s">
        <v>1481</v>
      </c>
      <c r="H61" s="19"/>
      <c r="I61" s="19"/>
      <c r="J61" s="19"/>
      <c r="K61" s="18"/>
      <c r="L61" s="18"/>
      <c r="M61" s="18"/>
      <c r="N61" s="19"/>
      <c r="O61" s="19"/>
      <c r="P61" s="20"/>
      <c r="Q61" s="20"/>
      <c r="R61" s="19"/>
      <c r="S61" s="19"/>
      <c r="T61" s="19"/>
      <c r="U61" s="18"/>
      <c r="V61" s="18"/>
      <c r="W61" s="18"/>
      <c r="X61" s="19"/>
      <c r="Y61" s="19"/>
      <c r="Z61" s="20"/>
      <c r="AA61" s="20"/>
      <c r="AB61" s="19"/>
      <c r="AC61" s="19"/>
      <c r="AD61" s="19"/>
      <c r="AE61" s="18"/>
      <c r="AF61" s="18"/>
      <c r="AG61" s="18"/>
      <c r="AH61" s="19"/>
      <c r="AI61" s="19"/>
      <c r="AJ61" s="20"/>
      <c r="AK61" s="20"/>
      <c r="AL61" s="19"/>
      <c r="AM61" s="19"/>
      <c r="AN61" s="19"/>
      <c r="AO61" s="18"/>
      <c r="AP61" s="18"/>
      <c r="AQ61" s="18"/>
      <c r="AR61" s="19"/>
      <c r="AS61" s="19"/>
      <c r="AT61" s="20"/>
      <c r="AU61" s="20"/>
      <c r="AV61" s="19"/>
      <c r="AW61" s="19"/>
      <c r="AX61" s="19"/>
      <c r="AY61" s="18"/>
      <c r="AZ61" s="18"/>
      <c r="BA61" s="18"/>
      <c r="BB61" s="19"/>
      <c r="BC61" s="19"/>
      <c r="BD61" s="20"/>
      <c r="BE61" s="20"/>
      <c r="BF61" s="19"/>
      <c r="BG61" s="19"/>
      <c r="BH61" s="19"/>
      <c r="BI61" s="18"/>
      <c r="BJ61" s="18"/>
      <c r="BK61" s="18"/>
      <c r="BL61" s="19"/>
      <c r="BM61" s="19"/>
    </row>
    <row r="62" spans="1:65" ht="25.5">
      <c r="A62" s="48">
        <v>58</v>
      </c>
      <c r="B62" s="59" t="s">
        <v>1410</v>
      </c>
      <c r="C62" s="59" t="s">
        <v>1494</v>
      </c>
      <c r="D62" s="59" t="s">
        <v>1495</v>
      </c>
      <c r="E62" s="59" t="s">
        <v>7</v>
      </c>
      <c r="F62" s="59" t="s">
        <v>43</v>
      </c>
      <c r="G62" s="59" t="s">
        <v>1493</v>
      </c>
      <c r="H62" s="19"/>
      <c r="I62" s="19"/>
      <c r="J62" s="19"/>
      <c r="K62" s="18"/>
      <c r="L62" s="18"/>
      <c r="M62" s="18"/>
      <c r="N62" s="19"/>
      <c r="O62" s="19"/>
      <c r="P62" s="20"/>
      <c r="Q62" s="20"/>
      <c r="R62" s="19"/>
      <c r="S62" s="19"/>
      <c r="T62" s="19"/>
      <c r="U62" s="18"/>
      <c r="V62" s="18"/>
      <c r="W62" s="18"/>
      <c r="X62" s="19"/>
      <c r="Y62" s="19"/>
      <c r="Z62" s="20"/>
      <c r="AA62" s="20"/>
      <c r="AB62" s="19"/>
      <c r="AC62" s="19"/>
      <c r="AD62" s="19"/>
      <c r="AE62" s="18"/>
      <c r="AF62" s="18"/>
      <c r="AG62" s="18"/>
      <c r="AH62" s="19"/>
      <c r="AI62" s="19"/>
      <c r="AJ62" s="20"/>
      <c r="AK62" s="20"/>
      <c r="AL62" s="19"/>
      <c r="AM62" s="19"/>
      <c r="AN62" s="19"/>
      <c r="AO62" s="18"/>
      <c r="AP62" s="18"/>
      <c r="AQ62" s="18"/>
      <c r="AR62" s="19"/>
      <c r="AS62" s="19"/>
      <c r="AT62" s="20"/>
      <c r="AU62" s="20"/>
      <c r="AV62" s="19"/>
      <c r="AW62" s="19"/>
      <c r="AX62" s="19"/>
      <c r="AY62" s="18"/>
      <c r="AZ62" s="18"/>
      <c r="BA62" s="18"/>
      <c r="BB62" s="19"/>
      <c r="BC62" s="19"/>
      <c r="BD62" s="20"/>
      <c r="BE62" s="20"/>
      <c r="BF62" s="19"/>
      <c r="BG62" s="19"/>
      <c r="BH62" s="19"/>
      <c r="BI62" s="18"/>
      <c r="BJ62" s="18"/>
      <c r="BK62" s="18"/>
      <c r="BL62" s="19"/>
      <c r="BM62" s="19"/>
    </row>
    <row r="63" spans="1:65" ht="25.5">
      <c r="A63" s="48">
        <v>59</v>
      </c>
      <c r="B63" s="59" t="s">
        <v>1410</v>
      </c>
      <c r="C63" s="59" t="s">
        <v>1497</v>
      </c>
      <c r="D63" s="59" t="s">
        <v>1498</v>
      </c>
      <c r="E63" s="59" t="s">
        <v>7</v>
      </c>
      <c r="F63" s="59" t="s">
        <v>43</v>
      </c>
      <c r="G63" s="59" t="s">
        <v>1496</v>
      </c>
      <c r="H63" s="19"/>
      <c r="I63" s="19"/>
      <c r="J63" s="19"/>
      <c r="K63" s="18"/>
      <c r="L63" s="18"/>
      <c r="M63" s="18"/>
      <c r="N63" s="19"/>
      <c r="O63" s="19"/>
      <c r="P63" s="20"/>
      <c r="Q63" s="20"/>
      <c r="R63" s="19"/>
      <c r="S63" s="19"/>
      <c r="T63" s="19"/>
      <c r="U63" s="18"/>
      <c r="V63" s="18"/>
      <c r="W63" s="18"/>
      <c r="X63" s="19"/>
      <c r="Y63" s="19"/>
      <c r="Z63" s="20"/>
      <c r="AA63" s="20"/>
      <c r="AB63" s="19"/>
      <c r="AC63" s="19"/>
      <c r="AD63" s="19"/>
      <c r="AE63" s="18"/>
      <c r="AF63" s="18"/>
      <c r="AG63" s="18"/>
      <c r="AH63" s="19"/>
      <c r="AI63" s="19"/>
      <c r="AJ63" s="20"/>
      <c r="AK63" s="20"/>
      <c r="AL63" s="19"/>
      <c r="AM63" s="19"/>
      <c r="AN63" s="19"/>
      <c r="AO63" s="18"/>
      <c r="AP63" s="18"/>
      <c r="AQ63" s="18"/>
      <c r="AR63" s="19"/>
      <c r="AS63" s="19"/>
      <c r="AT63" s="20"/>
      <c r="AU63" s="20"/>
      <c r="AV63" s="19"/>
      <c r="AW63" s="19"/>
      <c r="AX63" s="19"/>
      <c r="AY63" s="18"/>
      <c r="AZ63" s="18"/>
      <c r="BA63" s="18"/>
      <c r="BB63" s="19"/>
      <c r="BC63" s="19"/>
      <c r="BD63" s="20"/>
      <c r="BE63" s="20"/>
      <c r="BF63" s="19"/>
      <c r="BG63" s="19"/>
      <c r="BH63" s="19"/>
      <c r="BI63" s="18"/>
      <c r="BJ63" s="18"/>
      <c r="BK63" s="18"/>
      <c r="BL63" s="19"/>
      <c r="BM63" s="19"/>
    </row>
    <row r="64" spans="1:65" ht="25.5">
      <c r="A64" s="48">
        <v>60</v>
      </c>
      <c r="B64" s="59" t="s">
        <v>1410</v>
      </c>
      <c r="C64" s="59" t="s">
        <v>1499</v>
      </c>
      <c r="D64" s="59"/>
      <c r="E64" s="59" t="s">
        <v>7</v>
      </c>
      <c r="F64" s="59" t="s">
        <v>43</v>
      </c>
      <c r="G64" s="59" t="s">
        <v>1496</v>
      </c>
      <c r="H64" s="19"/>
      <c r="I64" s="19"/>
      <c r="J64" s="19"/>
      <c r="K64" s="18"/>
      <c r="L64" s="18"/>
      <c r="M64" s="18"/>
      <c r="N64" s="19"/>
      <c r="O64" s="19"/>
      <c r="P64" s="20"/>
      <c r="Q64" s="20"/>
      <c r="R64" s="19"/>
      <c r="S64" s="19"/>
      <c r="T64" s="19"/>
      <c r="U64" s="18"/>
      <c r="V64" s="18"/>
      <c r="W64" s="18"/>
      <c r="X64" s="19"/>
      <c r="Y64" s="19"/>
      <c r="Z64" s="20"/>
      <c r="AA64" s="20"/>
      <c r="AB64" s="19"/>
      <c r="AC64" s="19"/>
      <c r="AD64" s="19"/>
      <c r="AE64" s="18"/>
      <c r="AF64" s="18"/>
      <c r="AG64" s="18"/>
      <c r="AH64" s="19"/>
      <c r="AI64" s="19"/>
      <c r="AJ64" s="20"/>
      <c r="AK64" s="20"/>
      <c r="AL64" s="19"/>
      <c r="AM64" s="19"/>
      <c r="AN64" s="19"/>
      <c r="AO64" s="18"/>
      <c r="AP64" s="18"/>
      <c r="AQ64" s="18"/>
      <c r="AR64" s="19"/>
      <c r="AS64" s="19"/>
      <c r="AT64" s="20"/>
      <c r="AU64" s="20"/>
      <c r="AV64" s="19"/>
      <c r="AW64" s="19"/>
      <c r="AX64" s="19"/>
      <c r="AY64" s="18"/>
      <c r="AZ64" s="18"/>
      <c r="BA64" s="18"/>
      <c r="BB64" s="19"/>
      <c r="BC64" s="19"/>
      <c r="BD64" s="20"/>
      <c r="BE64" s="20"/>
      <c r="BF64" s="19"/>
      <c r="BG64" s="19"/>
      <c r="BH64" s="19"/>
      <c r="BI64" s="18"/>
      <c r="BJ64" s="18"/>
      <c r="BK64" s="18"/>
      <c r="BL64" s="19"/>
      <c r="BM64" s="19"/>
    </row>
    <row r="65" spans="1:65" ht="25.5">
      <c r="A65" s="48">
        <v>61</v>
      </c>
      <c r="B65" s="59" t="s">
        <v>1410</v>
      </c>
      <c r="C65" s="59" t="s">
        <v>1501</v>
      </c>
      <c r="D65" s="59" t="s">
        <v>1502</v>
      </c>
      <c r="E65" s="59" t="s">
        <v>7</v>
      </c>
      <c r="F65" s="59" t="s">
        <v>43</v>
      </c>
      <c r="G65" s="59" t="s">
        <v>1500</v>
      </c>
      <c r="H65" s="19"/>
      <c r="I65" s="19"/>
      <c r="J65" s="19"/>
      <c r="K65" s="18"/>
      <c r="L65" s="18"/>
      <c r="M65" s="18"/>
      <c r="N65" s="19"/>
      <c r="O65" s="19"/>
      <c r="P65" s="20"/>
      <c r="Q65" s="20"/>
      <c r="R65" s="19"/>
      <c r="S65" s="19"/>
      <c r="T65" s="19"/>
      <c r="U65" s="18"/>
      <c r="V65" s="18"/>
      <c r="W65" s="18"/>
      <c r="X65" s="19"/>
      <c r="Y65" s="19"/>
      <c r="Z65" s="20"/>
      <c r="AA65" s="20"/>
      <c r="AB65" s="19"/>
      <c r="AC65" s="19"/>
      <c r="AD65" s="19"/>
      <c r="AE65" s="18"/>
      <c r="AF65" s="18"/>
      <c r="AG65" s="18"/>
      <c r="AH65" s="19"/>
      <c r="AI65" s="19"/>
      <c r="AJ65" s="20"/>
      <c r="AK65" s="20"/>
      <c r="AL65" s="19"/>
      <c r="AM65" s="19"/>
      <c r="AN65" s="19"/>
      <c r="AO65" s="18"/>
      <c r="AP65" s="18"/>
      <c r="AQ65" s="18"/>
      <c r="AR65" s="19"/>
      <c r="AS65" s="19"/>
      <c r="AT65" s="20"/>
      <c r="AU65" s="20"/>
      <c r="AV65" s="19"/>
      <c r="AW65" s="19"/>
      <c r="AX65" s="19"/>
      <c r="AY65" s="18"/>
      <c r="AZ65" s="18"/>
      <c r="BA65" s="18"/>
      <c r="BB65" s="19"/>
      <c r="BC65" s="19"/>
      <c r="BD65" s="20"/>
      <c r="BE65" s="20"/>
      <c r="BF65" s="19"/>
      <c r="BG65" s="19"/>
      <c r="BH65" s="19"/>
      <c r="BI65" s="18"/>
      <c r="BJ65" s="18"/>
      <c r="BK65" s="18"/>
      <c r="BL65" s="19"/>
      <c r="BM65" s="19"/>
    </row>
    <row r="66" spans="1:65" ht="25.5">
      <c r="A66" s="48">
        <v>62</v>
      </c>
      <c r="B66" s="59" t="s">
        <v>1410</v>
      </c>
      <c r="C66" s="59" t="s">
        <v>1503</v>
      </c>
      <c r="D66" s="59"/>
      <c r="E66" s="59" t="s">
        <v>7</v>
      </c>
      <c r="F66" s="59" t="s">
        <v>43</v>
      </c>
      <c r="G66" s="59" t="s">
        <v>1500</v>
      </c>
      <c r="H66" s="19"/>
      <c r="I66" s="19"/>
      <c r="J66" s="19"/>
      <c r="K66" s="18"/>
      <c r="L66" s="18"/>
      <c r="M66" s="18"/>
      <c r="N66" s="19"/>
      <c r="O66" s="19"/>
      <c r="P66" s="20"/>
      <c r="Q66" s="20"/>
      <c r="R66" s="19"/>
      <c r="S66" s="19"/>
      <c r="T66" s="19"/>
      <c r="U66" s="18"/>
      <c r="V66" s="18"/>
      <c r="W66" s="18"/>
      <c r="X66" s="19"/>
      <c r="Y66" s="19"/>
      <c r="Z66" s="20"/>
      <c r="AA66" s="20"/>
      <c r="AB66" s="19"/>
      <c r="AC66" s="19"/>
      <c r="AD66" s="19"/>
      <c r="AE66" s="18"/>
      <c r="AF66" s="18"/>
      <c r="AG66" s="18"/>
      <c r="AH66" s="19"/>
      <c r="AI66" s="19"/>
      <c r="AJ66" s="20"/>
      <c r="AK66" s="20"/>
      <c r="AL66" s="19"/>
      <c r="AM66" s="19"/>
      <c r="AN66" s="19"/>
      <c r="AO66" s="18"/>
      <c r="AP66" s="18"/>
      <c r="AQ66" s="18"/>
      <c r="AR66" s="19"/>
      <c r="AS66" s="19"/>
      <c r="AT66" s="20"/>
      <c r="AU66" s="20"/>
      <c r="AV66" s="19"/>
      <c r="AW66" s="19"/>
      <c r="AX66" s="19"/>
      <c r="AY66" s="18"/>
      <c r="AZ66" s="18"/>
      <c r="BA66" s="18"/>
      <c r="BB66" s="19"/>
      <c r="BC66" s="19"/>
      <c r="BD66" s="20"/>
      <c r="BE66" s="20"/>
      <c r="BF66" s="19"/>
      <c r="BG66" s="19"/>
      <c r="BH66" s="19"/>
      <c r="BI66" s="18"/>
      <c r="BJ66" s="18"/>
      <c r="BK66" s="18"/>
      <c r="BL66" s="19"/>
      <c r="BM66" s="19"/>
    </row>
    <row r="67" spans="1:65" ht="25.5">
      <c r="A67" s="48">
        <v>63</v>
      </c>
      <c r="B67" s="59" t="s">
        <v>1410</v>
      </c>
      <c r="C67" s="59" t="s">
        <v>1501</v>
      </c>
      <c r="D67" s="59" t="s">
        <v>1505</v>
      </c>
      <c r="E67" s="59" t="s">
        <v>7</v>
      </c>
      <c r="F67" s="59" t="s">
        <v>43</v>
      </c>
      <c r="G67" s="59" t="s">
        <v>1504</v>
      </c>
      <c r="H67" s="19"/>
      <c r="I67" s="19"/>
      <c r="J67" s="19"/>
      <c r="K67" s="18"/>
      <c r="L67" s="18"/>
      <c r="M67" s="18"/>
      <c r="N67" s="19"/>
      <c r="O67" s="19"/>
      <c r="P67" s="20"/>
      <c r="Q67" s="20"/>
      <c r="R67" s="19"/>
      <c r="S67" s="19"/>
      <c r="T67" s="19"/>
      <c r="U67" s="18"/>
      <c r="V67" s="18"/>
      <c r="W67" s="18"/>
      <c r="X67" s="19"/>
      <c r="Y67" s="19"/>
      <c r="Z67" s="20"/>
      <c r="AA67" s="20"/>
      <c r="AB67" s="19"/>
      <c r="AC67" s="19"/>
      <c r="AD67" s="19"/>
      <c r="AE67" s="18"/>
      <c r="AF67" s="18"/>
      <c r="AG67" s="18"/>
      <c r="AH67" s="19"/>
      <c r="AI67" s="19"/>
      <c r="AJ67" s="20"/>
      <c r="AK67" s="20"/>
      <c r="AL67" s="19"/>
      <c r="AM67" s="19"/>
      <c r="AN67" s="19"/>
      <c r="AO67" s="18"/>
      <c r="AP67" s="18"/>
      <c r="AQ67" s="18"/>
      <c r="AR67" s="19"/>
      <c r="AS67" s="19"/>
      <c r="AT67" s="20"/>
      <c r="AU67" s="20"/>
      <c r="AV67" s="19"/>
      <c r="AW67" s="19"/>
      <c r="AX67" s="19"/>
      <c r="AY67" s="18"/>
      <c r="AZ67" s="18"/>
      <c r="BA67" s="18"/>
      <c r="BB67" s="19"/>
      <c r="BC67" s="19"/>
      <c r="BD67" s="20"/>
      <c r="BE67" s="20"/>
      <c r="BF67" s="19"/>
      <c r="BG67" s="19"/>
      <c r="BH67" s="19"/>
      <c r="BI67" s="18"/>
      <c r="BJ67" s="18"/>
      <c r="BK67" s="18"/>
      <c r="BL67" s="19"/>
      <c r="BM67" s="19"/>
    </row>
    <row r="68" spans="1:65" ht="25.5">
      <c r="A68" s="48">
        <v>64</v>
      </c>
      <c r="B68" s="59" t="s">
        <v>1410</v>
      </c>
      <c r="C68" s="59" t="s">
        <v>1507</v>
      </c>
      <c r="D68" s="59">
        <v>60354</v>
      </c>
      <c r="E68" s="59" t="s">
        <v>7</v>
      </c>
      <c r="F68" s="59" t="s">
        <v>43</v>
      </c>
      <c r="G68" s="59" t="s">
        <v>1506</v>
      </c>
      <c r="H68" s="19"/>
      <c r="I68" s="19"/>
      <c r="J68" s="19"/>
      <c r="K68" s="18"/>
      <c r="L68" s="18"/>
      <c r="M68" s="18"/>
      <c r="N68" s="19"/>
      <c r="O68" s="19"/>
      <c r="P68" s="20"/>
      <c r="Q68" s="20"/>
      <c r="R68" s="19"/>
      <c r="S68" s="19"/>
      <c r="T68" s="19"/>
      <c r="U68" s="18"/>
      <c r="V68" s="18"/>
      <c r="W68" s="18"/>
      <c r="X68" s="19"/>
      <c r="Y68" s="19"/>
      <c r="Z68" s="20"/>
      <c r="AA68" s="20"/>
      <c r="AB68" s="19"/>
      <c r="AC68" s="19"/>
      <c r="AD68" s="19"/>
      <c r="AE68" s="18"/>
      <c r="AF68" s="18"/>
      <c r="AG68" s="18"/>
      <c r="AH68" s="19"/>
      <c r="AI68" s="19"/>
      <c r="AJ68" s="20"/>
      <c r="AK68" s="20"/>
      <c r="AL68" s="19"/>
      <c r="AM68" s="19"/>
      <c r="AN68" s="19"/>
      <c r="AO68" s="18"/>
      <c r="AP68" s="18"/>
      <c r="AQ68" s="18"/>
      <c r="AR68" s="19"/>
      <c r="AS68" s="19"/>
      <c r="AT68" s="20"/>
      <c r="AU68" s="20"/>
      <c r="AV68" s="19"/>
      <c r="AW68" s="19"/>
      <c r="AX68" s="19"/>
      <c r="AY68" s="18"/>
      <c r="AZ68" s="18"/>
      <c r="BA68" s="18"/>
      <c r="BB68" s="19"/>
      <c r="BC68" s="19"/>
      <c r="BD68" s="20"/>
      <c r="BE68" s="20"/>
      <c r="BF68" s="19"/>
      <c r="BG68" s="19"/>
      <c r="BH68" s="19"/>
      <c r="BI68" s="18"/>
      <c r="BJ68" s="18"/>
      <c r="BK68" s="18"/>
      <c r="BL68" s="19"/>
      <c r="BM68" s="19"/>
    </row>
    <row r="69" spans="1:65" ht="25.5">
      <c r="A69" s="48">
        <v>65</v>
      </c>
      <c r="B69" s="59" t="s">
        <v>1410</v>
      </c>
      <c r="C69" s="59" t="s">
        <v>1507</v>
      </c>
      <c r="D69" s="59">
        <v>60355</v>
      </c>
      <c r="E69" s="59" t="s">
        <v>7</v>
      </c>
      <c r="F69" s="59" t="s">
        <v>43</v>
      </c>
      <c r="G69" s="59" t="s">
        <v>1506</v>
      </c>
      <c r="H69" s="19"/>
      <c r="I69" s="19"/>
      <c r="J69" s="19"/>
      <c r="K69" s="18"/>
      <c r="L69" s="18"/>
      <c r="M69" s="18"/>
      <c r="N69" s="19"/>
      <c r="O69" s="19"/>
      <c r="P69" s="20"/>
      <c r="Q69" s="20"/>
      <c r="R69" s="19"/>
      <c r="S69" s="19"/>
      <c r="T69" s="19"/>
      <c r="U69" s="18"/>
      <c r="V69" s="18"/>
      <c r="W69" s="18"/>
      <c r="X69" s="19"/>
      <c r="Y69" s="19"/>
      <c r="Z69" s="20"/>
      <c r="AA69" s="20"/>
      <c r="AB69" s="19"/>
      <c r="AC69" s="19"/>
      <c r="AD69" s="19"/>
      <c r="AE69" s="18"/>
      <c r="AF69" s="18"/>
      <c r="AG69" s="18"/>
      <c r="AH69" s="19"/>
      <c r="AI69" s="19"/>
      <c r="AJ69" s="20"/>
      <c r="AK69" s="20"/>
      <c r="AL69" s="19"/>
      <c r="AM69" s="19"/>
      <c r="AN69" s="19"/>
      <c r="AO69" s="18"/>
      <c r="AP69" s="18"/>
      <c r="AQ69" s="18"/>
      <c r="AR69" s="19"/>
      <c r="AS69" s="19"/>
      <c r="AT69" s="20"/>
      <c r="AU69" s="20"/>
      <c r="AV69" s="19"/>
      <c r="AW69" s="19"/>
      <c r="AX69" s="19"/>
      <c r="AY69" s="18"/>
      <c r="AZ69" s="18"/>
      <c r="BA69" s="18"/>
      <c r="BB69" s="19"/>
      <c r="BC69" s="19"/>
      <c r="BD69" s="20"/>
      <c r="BE69" s="20"/>
      <c r="BF69" s="19"/>
      <c r="BG69" s="19"/>
      <c r="BH69" s="19"/>
      <c r="BI69" s="18"/>
      <c r="BJ69" s="18"/>
      <c r="BK69" s="18"/>
      <c r="BL69" s="19"/>
      <c r="BM69" s="19"/>
    </row>
    <row r="70" spans="1:65" ht="25.5">
      <c r="A70" s="48">
        <v>66</v>
      </c>
      <c r="B70" s="59" t="s">
        <v>1410</v>
      </c>
      <c r="C70" s="59" t="s">
        <v>1509</v>
      </c>
      <c r="D70" s="59">
        <v>60335</v>
      </c>
      <c r="E70" s="59" t="s">
        <v>7</v>
      </c>
      <c r="F70" s="59" t="s">
        <v>43</v>
      </c>
      <c r="G70" s="59" t="s">
        <v>1508</v>
      </c>
      <c r="H70" s="19"/>
      <c r="I70" s="19"/>
      <c r="J70" s="19"/>
      <c r="K70" s="18"/>
      <c r="L70" s="18"/>
      <c r="M70" s="18"/>
      <c r="N70" s="19"/>
      <c r="O70" s="19"/>
      <c r="P70" s="20"/>
      <c r="Q70" s="20"/>
      <c r="R70" s="19"/>
      <c r="S70" s="19"/>
      <c r="T70" s="19"/>
      <c r="U70" s="18"/>
      <c r="V70" s="18"/>
      <c r="W70" s="18"/>
      <c r="X70" s="19"/>
      <c r="Y70" s="19"/>
      <c r="Z70" s="20"/>
      <c r="AA70" s="20"/>
      <c r="AB70" s="19"/>
      <c r="AC70" s="19"/>
      <c r="AD70" s="19"/>
      <c r="AE70" s="18"/>
      <c r="AF70" s="18"/>
      <c r="AG70" s="18"/>
      <c r="AH70" s="19"/>
      <c r="AI70" s="19"/>
      <c r="AJ70" s="20"/>
      <c r="AK70" s="20"/>
      <c r="AL70" s="19"/>
      <c r="AM70" s="19"/>
      <c r="AN70" s="19"/>
      <c r="AO70" s="18"/>
      <c r="AP70" s="18"/>
      <c r="AQ70" s="18"/>
      <c r="AR70" s="19"/>
      <c r="AS70" s="19"/>
      <c r="AT70" s="20"/>
      <c r="AU70" s="20"/>
      <c r="AV70" s="19"/>
      <c r="AW70" s="19"/>
      <c r="AX70" s="19"/>
      <c r="AY70" s="18"/>
      <c r="AZ70" s="18"/>
      <c r="BA70" s="18"/>
      <c r="BB70" s="19"/>
      <c r="BC70" s="19"/>
      <c r="BD70" s="20"/>
      <c r="BE70" s="20"/>
      <c r="BF70" s="19"/>
      <c r="BG70" s="19"/>
      <c r="BH70" s="19"/>
      <c r="BI70" s="18"/>
      <c r="BJ70" s="18"/>
      <c r="BK70" s="18"/>
      <c r="BL70" s="19"/>
      <c r="BM70" s="19"/>
    </row>
    <row r="71" spans="1:65" ht="25.5">
      <c r="A71" s="48">
        <v>67</v>
      </c>
      <c r="B71" s="59" t="s">
        <v>1410</v>
      </c>
      <c r="C71" s="59" t="s">
        <v>1510</v>
      </c>
      <c r="D71" s="59">
        <v>60336</v>
      </c>
      <c r="E71" s="59" t="s">
        <v>7</v>
      </c>
      <c r="F71" s="59" t="s">
        <v>43</v>
      </c>
      <c r="G71" s="59" t="s">
        <v>1508</v>
      </c>
      <c r="H71" s="19"/>
      <c r="I71" s="19"/>
      <c r="J71" s="19"/>
      <c r="K71" s="18"/>
      <c r="L71" s="18"/>
      <c r="M71" s="18"/>
      <c r="N71" s="19"/>
      <c r="O71" s="19"/>
      <c r="P71" s="20"/>
      <c r="Q71" s="20"/>
      <c r="R71" s="19"/>
      <c r="S71" s="19"/>
      <c r="T71" s="19"/>
      <c r="U71" s="18"/>
      <c r="V71" s="18"/>
      <c r="W71" s="18"/>
      <c r="X71" s="19"/>
      <c r="Y71" s="19"/>
      <c r="Z71" s="20"/>
      <c r="AA71" s="20"/>
      <c r="AB71" s="19"/>
      <c r="AC71" s="19"/>
      <c r="AD71" s="19"/>
      <c r="AE71" s="18"/>
      <c r="AF71" s="18"/>
      <c r="AG71" s="18"/>
      <c r="AH71" s="19"/>
      <c r="AI71" s="19"/>
      <c r="AJ71" s="20"/>
      <c r="AK71" s="20"/>
      <c r="AL71" s="19"/>
      <c r="AM71" s="19"/>
      <c r="AN71" s="19"/>
      <c r="AO71" s="18"/>
      <c r="AP71" s="18"/>
      <c r="AQ71" s="18"/>
      <c r="AR71" s="19"/>
      <c r="AS71" s="19"/>
      <c r="AT71" s="20"/>
      <c r="AU71" s="20"/>
      <c r="AV71" s="19"/>
      <c r="AW71" s="19"/>
      <c r="AX71" s="19"/>
      <c r="AY71" s="18"/>
      <c r="AZ71" s="18"/>
      <c r="BA71" s="18"/>
      <c r="BB71" s="19"/>
      <c r="BC71" s="19"/>
      <c r="BD71" s="20"/>
      <c r="BE71" s="20"/>
      <c r="BF71" s="19"/>
      <c r="BG71" s="19"/>
      <c r="BH71" s="19"/>
      <c r="BI71" s="18"/>
      <c r="BJ71" s="18"/>
      <c r="BK71" s="18"/>
      <c r="BL71" s="19"/>
      <c r="BM71" s="19"/>
    </row>
    <row r="72" spans="1:65" ht="25.5">
      <c r="A72" s="48">
        <v>68</v>
      </c>
      <c r="B72" s="59" t="s">
        <v>1410</v>
      </c>
      <c r="C72" s="59" t="s">
        <v>1512</v>
      </c>
      <c r="D72" s="59" t="s">
        <v>3</v>
      </c>
      <c r="E72" s="59" t="s">
        <v>7</v>
      </c>
      <c r="F72" s="59" t="s">
        <v>43</v>
      </c>
      <c r="G72" s="59" t="s">
        <v>1511</v>
      </c>
      <c r="H72" s="19"/>
      <c r="I72" s="19"/>
      <c r="J72" s="19"/>
      <c r="K72" s="18"/>
      <c r="L72" s="18"/>
      <c r="M72" s="18"/>
      <c r="N72" s="19"/>
      <c r="O72" s="19"/>
      <c r="P72" s="20"/>
      <c r="Q72" s="20"/>
      <c r="R72" s="19"/>
      <c r="S72" s="19"/>
      <c r="T72" s="19"/>
      <c r="U72" s="18"/>
      <c r="V72" s="18"/>
      <c r="W72" s="18"/>
      <c r="X72" s="19"/>
      <c r="Y72" s="19"/>
      <c r="Z72" s="20"/>
      <c r="AA72" s="20"/>
      <c r="AB72" s="19"/>
      <c r="AC72" s="19"/>
      <c r="AD72" s="19"/>
      <c r="AE72" s="18"/>
      <c r="AF72" s="18"/>
      <c r="AG72" s="18"/>
      <c r="AH72" s="19"/>
      <c r="AI72" s="19"/>
      <c r="AJ72" s="20"/>
      <c r="AK72" s="20"/>
      <c r="AL72" s="19"/>
      <c r="AM72" s="19"/>
      <c r="AN72" s="19"/>
      <c r="AO72" s="18"/>
      <c r="AP72" s="18"/>
      <c r="AQ72" s="18"/>
      <c r="AR72" s="19"/>
      <c r="AS72" s="19"/>
      <c r="AT72" s="20"/>
      <c r="AU72" s="20"/>
      <c r="AV72" s="19"/>
      <c r="AW72" s="19"/>
      <c r="AX72" s="19"/>
      <c r="AY72" s="18"/>
      <c r="AZ72" s="18"/>
      <c r="BA72" s="18"/>
      <c r="BB72" s="19"/>
      <c r="BC72" s="19"/>
      <c r="BD72" s="20"/>
      <c r="BE72" s="20"/>
      <c r="BF72" s="19"/>
      <c r="BG72" s="19"/>
      <c r="BH72" s="19"/>
      <c r="BI72" s="18"/>
      <c r="BJ72" s="18"/>
      <c r="BK72" s="18"/>
      <c r="BL72" s="19"/>
      <c r="BM72" s="19"/>
    </row>
    <row r="73" spans="1:65" ht="25.5">
      <c r="A73" s="48">
        <v>69</v>
      </c>
      <c r="B73" s="59" t="s">
        <v>1410</v>
      </c>
      <c r="C73" s="59" t="s">
        <v>1513</v>
      </c>
      <c r="D73" s="59" t="s">
        <v>3</v>
      </c>
      <c r="E73" s="59" t="s">
        <v>7</v>
      </c>
      <c r="F73" s="59" t="s">
        <v>43</v>
      </c>
      <c r="G73" s="59" t="s">
        <v>1511</v>
      </c>
      <c r="H73" s="19"/>
      <c r="I73" s="19"/>
      <c r="J73" s="19"/>
      <c r="K73" s="18"/>
      <c r="L73" s="18"/>
      <c r="M73" s="18"/>
      <c r="N73" s="19"/>
      <c r="O73" s="19"/>
      <c r="P73" s="20"/>
      <c r="Q73" s="20"/>
      <c r="R73" s="19"/>
      <c r="S73" s="19"/>
      <c r="T73" s="19"/>
      <c r="U73" s="18"/>
      <c r="V73" s="18"/>
      <c r="W73" s="18"/>
      <c r="X73" s="19"/>
      <c r="Y73" s="19"/>
      <c r="Z73" s="20"/>
      <c r="AA73" s="20"/>
      <c r="AB73" s="19"/>
      <c r="AC73" s="19"/>
      <c r="AD73" s="19"/>
      <c r="AE73" s="18"/>
      <c r="AF73" s="18"/>
      <c r="AG73" s="18"/>
      <c r="AH73" s="19"/>
      <c r="AI73" s="19"/>
      <c r="AJ73" s="20"/>
      <c r="AK73" s="20"/>
      <c r="AL73" s="19"/>
      <c r="AM73" s="19"/>
      <c r="AN73" s="19"/>
      <c r="AO73" s="18"/>
      <c r="AP73" s="18"/>
      <c r="AQ73" s="18"/>
      <c r="AR73" s="19"/>
      <c r="AS73" s="19"/>
      <c r="AT73" s="20"/>
      <c r="AU73" s="20"/>
      <c r="AV73" s="19"/>
      <c r="AW73" s="19"/>
      <c r="AX73" s="19"/>
      <c r="AY73" s="18"/>
      <c r="AZ73" s="18"/>
      <c r="BA73" s="18"/>
      <c r="BB73" s="19"/>
      <c r="BC73" s="19"/>
      <c r="BD73" s="20"/>
      <c r="BE73" s="20"/>
      <c r="BF73" s="19"/>
      <c r="BG73" s="19"/>
      <c r="BH73" s="19"/>
      <c r="BI73" s="18"/>
      <c r="BJ73" s="18"/>
      <c r="BK73" s="18"/>
      <c r="BL73" s="19"/>
      <c r="BM73" s="19"/>
    </row>
    <row r="74" spans="1:65" ht="25.5">
      <c r="A74" s="48">
        <v>70</v>
      </c>
      <c r="B74" s="59" t="s">
        <v>1410</v>
      </c>
      <c r="C74" s="59" t="s">
        <v>1440</v>
      </c>
      <c r="D74" s="59">
        <v>60341</v>
      </c>
      <c r="E74" s="59" t="s">
        <v>7</v>
      </c>
      <c r="F74" s="59" t="s">
        <v>43</v>
      </c>
      <c r="G74" s="59" t="s">
        <v>1511</v>
      </c>
      <c r="H74" s="19"/>
      <c r="I74" s="19"/>
      <c r="J74" s="19"/>
      <c r="K74" s="18"/>
      <c r="L74" s="18"/>
      <c r="M74" s="18"/>
      <c r="N74" s="19"/>
      <c r="O74" s="19"/>
      <c r="P74" s="20"/>
      <c r="Q74" s="20"/>
      <c r="R74" s="19"/>
      <c r="S74" s="19"/>
      <c r="T74" s="19"/>
      <c r="U74" s="18"/>
      <c r="V74" s="18"/>
      <c r="W74" s="18"/>
      <c r="X74" s="19"/>
      <c r="Y74" s="19"/>
      <c r="Z74" s="20"/>
      <c r="AA74" s="20"/>
      <c r="AB74" s="19"/>
      <c r="AC74" s="19"/>
      <c r="AD74" s="19"/>
      <c r="AE74" s="18"/>
      <c r="AF74" s="18"/>
      <c r="AG74" s="18"/>
      <c r="AH74" s="19"/>
      <c r="AI74" s="19"/>
      <c r="AJ74" s="20"/>
      <c r="AK74" s="20"/>
      <c r="AL74" s="19"/>
      <c r="AM74" s="19"/>
      <c r="AN74" s="19"/>
      <c r="AO74" s="18"/>
      <c r="AP74" s="18"/>
      <c r="AQ74" s="18"/>
      <c r="AR74" s="19"/>
      <c r="AS74" s="19"/>
      <c r="AT74" s="20"/>
      <c r="AU74" s="20"/>
      <c r="AV74" s="19"/>
      <c r="AW74" s="19"/>
      <c r="AX74" s="19"/>
      <c r="AY74" s="18"/>
      <c r="AZ74" s="18"/>
      <c r="BA74" s="18"/>
      <c r="BB74" s="19"/>
      <c r="BC74" s="19"/>
      <c r="BD74" s="20"/>
      <c r="BE74" s="20"/>
      <c r="BF74" s="19"/>
      <c r="BG74" s="19"/>
      <c r="BH74" s="19"/>
      <c r="BI74" s="18"/>
      <c r="BJ74" s="18"/>
      <c r="BK74" s="18"/>
      <c r="BL74" s="19"/>
      <c r="BM74" s="19"/>
    </row>
    <row r="75" spans="1:65" ht="25.5">
      <c r="A75" s="48">
        <v>71</v>
      </c>
      <c r="B75" s="59" t="s">
        <v>1410</v>
      </c>
      <c r="C75" s="59" t="s">
        <v>1515</v>
      </c>
      <c r="D75" s="59" t="s">
        <v>3</v>
      </c>
      <c r="E75" s="59" t="s">
        <v>7</v>
      </c>
      <c r="F75" s="59" t="s">
        <v>43</v>
      </c>
      <c r="G75" s="59" t="s">
        <v>1514</v>
      </c>
      <c r="H75" s="19"/>
      <c r="I75" s="19"/>
      <c r="J75" s="19"/>
      <c r="K75" s="18"/>
      <c r="L75" s="18"/>
      <c r="M75" s="18"/>
      <c r="N75" s="19"/>
      <c r="O75" s="19"/>
      <c r="P75" s="20"/>
      <c r="Q75" s="20"/>
      <c r="R75" s="19"/>
      <c r="S75" s="19"/>
      <c r="T75" s="19"/>
      <c r="U75" s="18"/>
      <c r="V75" s="18"/>
      <c r="W75" s="18"/>
      <c r="X75" s="19"/>
      <c r="Y75" s="19"/>
      <c r="Z75" s="20"/>
      <c r="AA75" s="20"/>
      <c r="AB75" s="19"/>
      <c r="AC75" s="19"/>
      <c r="AD75" s="19"/>
      <c r="AE75" s="18"/>
      <c r="AF75" s="18"/>
      <c r="AG75" s="18"/>
      <c r="AH75" s="19"/>
      <c r="AI75" s="19"/>
      <c r="AJ75" s="20"/>
      <c r="AK75" s="20"/>
      <c r="AL75" s="19"/>
      <c r="AM75" s="19"/>
      <c r="AN75" s="19"/>
      <c r="AO75" s="18"/>
      <c r="AP75" s="18"/>
      <c r="AQ75" s="18"/>
      <c r="AR75" s="19"/>
      <c r="AS75" s="19"/>
      <c r="AT75" s="20"/>
      <c r="AU75" s="20"/>
      <c r="AV75" s="19"/>
      <c r="AW75" s="19"/>
      <c r="AX75" s="19"/>
      <c r="AY75" s="18"/>
      <c r="AZ75" s="18"/>
      <c r="BA75" s="18"/>
      <c r="BB75" s="19"/>
      <c r="BC75" s="19"/>
      <c r="BD75" s="20"/>
      <c r="BE75" s="20"/>
      <c r="BF75" s="19"/>
      <c r="BG75" s="19"/>
      <c r="BH75" s="19"/>
      <c r="BI75" s="18"/>
      <c r="BJ75" s="18"/>
      <c r="BK75" s="18"/>
      <c r="BL75" s="19"/>
      <c r="BM75" s="19"/>
    </row>
    <row r="76" spans="1:65" ht="25.5">
      <c r="A76" s="48">
        <v>72</v>
      </c>
      <c r="B76" s="59" t="s">
        <v>1410</v>
      </c>
      <c r="C76" s="59" t="s">
        <v>1517</v>
      </c>
      <c r="D76" s="59" t="s">
        <v>1518</v>
      </c>
      <c r="E76" s="59" t="s">
        <v>7</v>
      </c>
      <c r="F76" s="59" t="s">
        <v>43</v>
      </c>
      <c r="G76" s="59" t="s">
        <v>1516</v>
      </c>
      <c r="H76" s="19"/>
      <c r="I76" s="19"/>
      <c r="J76" s="19"/>
      <c r="K76" s="18"/>
      <c r="L76" s="18"/>
      <c r="M76" s="18"/>
      <c r="N76" s="19"/>
      <c r="O76" s="19"/>
      <c r="P76" s="20"/>
      <c r="Q76" s="20"/>
      <c r="R76" s="19"/>
      <c r="S76" s="19"/>
      <c r="T76" s="19"/>
      <c r="U76" s="18"/>
      <c r="V76" s="18"/>
      <c r="W76" s="18"/>
      <c r="X76" s="19"/>
      <c r="Y76" s="19"/>
      <c r="Z76" s="20"/>
      <c r="AA76" s="20"/>
      <c r="AB76" s="19"/>
      <c r="AC76" s="19"/>
      <c r="AD76" s="19"/>
      <c r="AE76" s="18"/>
      <c r="AF76" s="18"/>
      <c r="AG76" s="18"/>
      <c r="AH76" s="19"/>
      <c r="AI76" s="19"/>
      <c r="AJ76" s="20"/>
      <c r="AK76" s="20"/>
      <c r="AL76" s="19"/>
      <c r="AM76" s="19"/>
      <c r="AN76" s="19"/>
      <c r="AO76" s="18"/>
      <c r="AP76" s="18"/>
      <c r="AQ76" s="18"/>
      <c r="AR76" s="19"/>
      <c r="AS76" s="19"/>
      <c r="AT76" s="20"/>
      <c r="AU76" s="20"/>
      <c r="AV76" s="19"/>
      <c r="AW76" s="19"/>
      <c r="AX76" s="19"/>
      <c r="AY76" s="18"/>
      <c r="AZ76" s="18"/>
      <c r="BA76" s="18"/>
      <c r="BB76" s="19"/>
      <c r="BC76" s="19"/>
      <c r="BD76" s="20"/>
      <c r="BE76" s="20"/>
      <c r="BF76" s="19"/>
      <c r="BG76" s="19"/>
      <c r="BH76" s="19"/>
      <c r="BI76" s="18"/>
      <c r="BJ76" s="18"/>
      <c r="BK76" s="18"/>
      <c r="BL76" s="19"/>
      <c r="BM76" s="19"/>
    </row>
    <row r="77" spans="1:65" ht="25.5">
      <c r="A77" s="48">
        <v>73</v>
      </c>
      <c r="B77" s="59" t="s">
        <v>1410</v>
      </c>
      <c r="C77" s="59" t="s">
        <v>1519</v>
      </c>
      <c r="D77" s="59">
        <v>60332</v>
      </c>
      <c r="E77" s="59" t="s">
        <v>7</v>
      </c>
      <c r="F77" s="59" t="s">
        <v>43</v>
      </c>
      <c r="G77" s="59" t="s">
        <v>1516</v>
      </c>
      <c r="H77" s="19"/>
      <c r="I77" s="19"/>
      <c r="J77" s="19"/>
      <c r="K77" s="18"/>
      <c r="L77" s="18"/>
      <c r="M77" s="18"/>
      <c r="N77" s="19"/>
      <c r="O77" s="19"/>
      <c r="P77" s="20"/>
      <c r="Q77" s="20"/>
      <c r="R77" s="19"/>
      <c r="S77" s="19"/>
      <c r="T77" s="19"/>
      <c r="U77" s="18"/>
      <c r="V77" s="18"/>
      <c r="W77" s="18"/>
      <c r="X77" s="19"/>
      <c r="Y77" s="19"/>
      <c r="Z77" s="20"/>
      <c r="AA77" s="20"/>
      <c r="AB77" s="19"/>
      <c r="AC77" s="19"/>
      <c r="AD77" s="19"/>
      <c r="AE77" s="18"/>
      <c r="AF77" s="18"/>
      <c r="AG77" s="18"/>
      <c r="AH77" s="19"/>
      <c r="AI77" s="19"/>
      <c r="AJ77" s="20"/>
      <c r="AK77" s="20"/>
      <c r="AL77" s="19"/>
      <c r="AM77" s="19"/>
      <c r="AN77" s="19"/>
      <c r="AO77" s="18"/>
      <c r="AP77" s="18"/>
      <c r="AQ77" s="18"/>
      <c r="AR77" s="19"/>
      <c r="AS77" s="19"/>
      <c r="AT77" s="20"/>
      <c r="AU77" s="20"/>
      <c r="AV77" s="19"/>
      <c r="AW77" s="19"/>
      <c r="AX77" s="19"/>
      <c r="AY77" s="18"/>
      <c r="AZ77" s="18"/>
      <c r="BA77" s="18"/>
      <c r="BB77" s="19"/>
      <c r="BC77" s="19"/>
      <c r="BD77" s="20"/>
      <c r="BE77" s="20"/>
      <c r="BF77" s="19"/>
      <c r="BG77" s="19"/>
      <c r="BH77" s="19"/>
      <c r="BI77" s="18"/>
      <c r="BJ77" s="18"/>
      <c r="BK77" s="18"/>
      <c r="BL77" s="19"/>
      <c r="BM77" s="19"/>
    </row>
    <row r="78" spans="1:65" ht="25.5">
      <c r="A78" s="48">
        <v>74</v>
      </c>
      <c r="B78" s="59" t="s">
        <v>1410</v>
      </c>
      <c r="C78" s="59" t="s">
        <v>1519</v>
      </c>
      <c r="D78" s="59">
        <v>60333</v>
      </c>
      <c r="E78" s="59" t="s">
        <v>7</v>
      </c>
      <c r="F78" s="59" t="s">
        <v>43</v>
      </c>
      <c r="G78" s="59" t="s">
        <v>1516</v>
      </c>
      <c r="H78" s="19"/>
      <c r="I78" s="19"/>
      <c r="J78" s="19"/>
      <c r="K78" s="18"/>
      <c r="L78" s="18"/>
      <c r="M78" s="18"/>
      <c r="N78" s="19"/>
      <c r="O78" s="19"/>
      <c r="P78" s="20"/>
      <c r="Q78" s="20"/>
      <c r="R78" s="19"/>
      <c r="S78" s="19"/>
      <c r="T78" s="19"/>
      <c r="U78" s="18"/>
      <c r="V78" s="18"/>
      <c r="W78" s="18"/>
      <c r="X78" s="19"/>
      <c r="Y78" s="19"/>
      <c r="Z78" s="20"/>
      <c r="AA78" s="20"/>
      <c r="AB78" s="19"/>
      <c r="AC78" s="19"/>
      <c r="AD78" s="19"/>
      <c r="AE78" s="18"/>
      <c r="AF78" s="18"/>
      <c r="AG78" s="18"/>
      <c r="AH78" s="19"/>
      <c r="AI78" s="19"/>
      <c r="AJ78" s="20"/>
      <c r="AK78" s="20"/>
      <c r="AL78" s="19"/>
      <c r="AM78" s="19"/>
      <c r="AN78" s="19"/>
      <c r="AO78" s="18"/>
      <c r="AP78" s="18"/>
      <c r="AQ78" s="18"/>
      <c r="AR78" s="19"/>
      <c r="AS78" s="19"/>
      <c r="AT78" s="20"/>
      <c r="AU78" s="20"/>
      <c r="AV78" s="19"/>
      <c r="AW78" s="19"/>
      <c r="AX78" s="19"/>
      <c r="AY78" s="18"/>
      <c r="AZ78" s="18"/>
      <c r="BA78" s="18"/>
      <c r="BB78" s="19"/>
      <c r="BC78" s="19"/>
      <c r="BD78" s="20"/>
      <c r="BE78" s="20"/>
      <c r="BF78" s="19"/>
      <c r="BG78" s="19"/>
      <c r="BH78" s="19"/>
      <c r="BI78" s="18"/>
      <c r="BJ78" s="18"/>
      <c r="BK78" s="18"/>
      <c r="BL78" s="19"/>
      <c r="BM78" s="19"/>
    </row>
    <row r="79" spans="1:65" ht="25.5">
      <c r="A79" s="48">
        <v>75</v>
      </c>
      <c r="B79" s="59" t="s">
        <v>1410</v>
      </c>
      <c r="C79" s="59" t="s">
        <v>1519</v>
      </c>
      <c r="D79" s="59">
        <v>60334</v>
      </c>
      <c r="E79" s="59" t="s">
        <v>7</v>
      </c>
      <c r="F79" s="59" t="s">
        <v>43</v>
      </c>
      <c r="G79" s="59" t="s">
        <v>1516</v>
      </c>
      <c r="H79" s="19"/>
      <c r="I79" s="19"/>
      <c r="J79" s="19"/>
      <c r="K79" s="18"/>
      <c r="L79" s="18"/>
      <c r="M79" s="18"/>
      <c r="N79" s="19"/>
      <c r="O79" s="19"/>
      <c r="P79" s="20"/>
      <c r="Q79" s="20"/>
      <c r="R79" s="19"/>
      <c r="S79" s="19"/>
      <c r="T79" s="19"/>
      <c r="U79" s="18"/>
      <c r="V79" s="18"/>
      <c r="W79" s="18"/>
      <c r="X79" s="19"/>
      <c r="Y79" s="19"/>
      <c r="Z79" s="20"/>
      <c r="AA79" s="20"/>
      <c r="AB79" s="19"/>
      <c r="AC79" s="19"/>
      <c r="AD79" s="19"/>
      <c r="AE79" s="18"/>
      <c r="AF79" s="18"/>
      <c r="AG79" s="18"/>
      <c r="AH79" s="19"/>
      <c r="AI79" s="19"/>
      <c r="AJ79" s="20"/>
      <c r="AK79" s="20"/>
      <c r="AL79" s="19"/>
      <c r="AM79" s="19"/>
      <c r="AN79" s="19"/>
      <c r="AO79" s="18"/>
      <c r="AP79" s="18"/>
      <c r="AQ79" s="18"/>
      <c r="AR79" s="19"/>
      <c r="AS79" s="19"/>
      <c r="AT79" s="20"/>
      <c r="AU79" s="20"/>
      <c r="AV79" s="19"/>
      <c r="AW79" s="19"/>
      <c r="AX79" s="19"/>
      <c r="AY79" s="18"/>
      <c r="AZ79" s="18"/>
      <c r="BA79" s="18"/>
      <c r="BB79" s="19"/>
      <c r="BC79" s="19"/>
      <c r="BD79" s="20"/>
      <c r="BE79" s="20"/>
      <c r="BF79" s="19"/>
      <c r="BG79" s="19"/>
      <c r="BH79" s="19"/>
      <c r="BI79" s="18"/>
      <c r="BJ79" s="18"/>
      <c r="BK79" s="18"/>
      <c r="BL79" s="19"/>
      <c r="BM79" s="19"/>
    </row>
    <row r="80" spans="1:65" ht="25.5">
      <c r="A80" s="48">
        <v>76</v>
      </c>
      <c r="B80" s="59" t="s">
        <v>1410</v>
      </c>
      <c r="C80" s="59" t="s">
        <v>1457</v>
      </c>
      <c r="D80" s="59" t="s">
        <v>1520</v>
      </c>
      <c r="E80" s="59" t="s">
        <v>7</v>
      </c>
      <c r="F80" s="59" t="s">
        <v>43</v>
      </c>
      <c r="G80" s="59" t="s">
        <v>1516</v>
      </c>
      <c r="H80" s="19"/>
      <c r="I80" s="19"/>
      <c r="J80" s="19"/>
      <c r="K80" s="18"/>
      <c r="L80" s="18"/>
      <c r="M80" s="18"/>
      <c r="N80" s="19"/>
      <c r="O80" s="19"/>
      <c r="P80" s="20"/>
      <c r="Q80" s="20"/>
      <c r="R80" s="19"/>
      <c r="S80" s="19"/>
      <c r="T80" s="19"/>
      <c r="U80" s="18"/>
      <c r="V80" s="18"/>
      <c r="W80" s="18"/>
      <c r="X80" s="19"/>
      <c r="Y80" s="19"/>
      <c r="Z80" s="20"/>
      <c r="AA80" s="20"/>
      <c r="AB80" s="19"/>
      <c r="AC80" s="19"/>
      <c r="AD80" s="19"/>
      <c r="AE80" s="18"/>
      <c r="AF80" s="18"/>
      <c r="AG80" s="18"/>
      <c r="AH80" s="19"/>
      <c r="AI80" s="19"/>
      <c r="AJ80" s="20"/>
      <c r="AK80" s="20"/>
      <c r="AL80" s="19"/>
      <c r="AM80" s="19"/>
      <c r="AN80" s="19"/>
      <c r="AO80" s="18"/>
      <c r="AP80" s="18"/>
      <c r="AQ80" s="18"/>
      <c r="AR80" s="19"/>
      <c r="AS80" s="19"/>
      <c r="AT80" s="20"/>
      <c r="AU80" s="20"/>
      <c r="AV80" s="19"/>
      <c r="AW80" s="19"/>
      <c r="AX80" s="19"/>
      <c r="AY80" s="18"/>
      <c r="AZ80" s="18"/>
      <c r="BA80" s="18"/>
      <c r="BB80" s="19"/>
      <c r="BC80" s="19"/>
      <c r="BD80" s="20"/>
      <c r="BE80" s="20"/>
      <c r="BF80" s="19"/>
      <c r="BG80" s="19"/>
      <c r="BH80" s="19"/>
      <c r="BI80" s="18"/>
      <c r="BJ80" s="18"/>
      <c r="BK80" s="18"/>
      <c r="BL80" s="19"/>
      <c r="BM80" s="19"/>
    </row>
    <row r="81" spans="1:65" ht="25.5">
      <c r="A81" s="48">
        <v>77</v>
      </c>
      <c r="B81" s="59" t="s">
        <v>1410</v>
      </c>
      <c r="C81" s="59" t="s">
        <v>1522</v>
      </c>
      <c r="D81" s="59">
        <v>60339</v>
      </c>
      <c r="E81" s="59" t="s">
        <v>7</v>
      </c>
      <c r="F81" s="59" t="s">
        <v>43</v>
      </c>
      <c r="G81" s="59" t="s">
        <v>1521</v>
      </c>
      <c r="H81" s="19"/>
      <c r="I81" s="19"/>
      <c r="J81" s="19"/>
      <c r="K81" s="18"/>
      <c r="L81" s="18"/>
      <c r="M81" s="18"/>
      <c r="N81" s="19"/>
      <c r="O81" s="19"/>
      <c r="P81" s="20"/>
      <c r="Q81" s="20"/>
      <c r="R81" s="19"/>
      <c r="S81" s="19"/>
      <c r="T81" s="19"/>
      <c r="U81" s="18"/>
      <c r="V81" s="18"/>
      <c r="W81" s="18"/>
      <c r="X81" s="19"/>
      <c r="Y81" s="19"/>
      <c r="Z81" s="20"/>
      <c r="AA81" s="20"/>
      <c r="AB81" s="19"/>
      <c r="AC81" s="19"/>
      <c r="AD81" s="19"/>
      <c r="AE81" s="18"/>
      <c r="AF81" s="18"/>
      <c r="AG81" s="18"/>
      <c r="AH81" s="19"/>
      <c r="AI81" s="19"/>
      <c r="AJ81" s="20"/>
      <c r="AK81" s="20"/>
      <c r="AL81" s="19"/>
      <c r="AM81" s="19"/>
      <c r="AN81" s="19"/>
      <c r="AO81" s="18"/>
      <c r="AP81" s="18"/>
      <c r="AQ81" s="18"/>
      <c r="AR81" s="19"/>
      <c r="AS81" s="19"/>
      <c r="AT81" s="20"/>
      <c r="AU81" s="20"/>
      <c r="AV81" s="19"/>
      <c r="AW81" s="19"/>
      <c r="AX81" s="19"/>
      <c r="AY81" s="18"/>
      <c r="AZ81" s="18"/>
      <c r="BA81" s="18"/>
      <c r="BB81" s="19"/>
      <c r="BC81" s="19"/>
      <c r="BD81" s="20"/>
      <c r="BE81" s="20"/>
      <c r="BF81" s="19"/>
      <c r="BG81" s="19"/>
      <c r="BH81" s="19"/>
      <c r="BI81" s="18"/>
      <c r="BJ81" s="18"/>
      <c r="BK81" s="18"/>
      <c r="BL81" s="19"/>
      <c r="BM81" s="19"/>
    </row>
    <row r="82" spans="1:65" ht="25.5">
      <c r="A82" s="48">
        <v>78</v>
      </c>
      <c r="B82" s="59" t="s">
        <v>1410</v>
      </c>
      <c r="C82" s="59" t="s">
        <v>1501</v>
      </c>
      <c r="D82" s="59" t="s">
        <v>1523</v>
      </c>
      <c r="E82" s="59" t="s">
        <v>7</v>
      </c>
      <c r="F82" s="59" t="s">
        <v>43</v>
      </c>
      <c r="G82" s="59" t="s">
        <v>1521</v>
      </c>
      <c r="H82" s="19"/>
      <c r="I82" s="19"/>
      <c r="J82" s="19"/>
      <c r="K82" s="18"/>
      <c r="L82" s="18"/>
      <c r="M82" s="18"/>
      <c r="N82" s="19"/>
      <c r="O82" s="19"/>
      <c r="P82" s="20"/>
      <c r="Q82" s="20"/>
      <c r="R82" s="19"/>
      <c r="S82" s="19"/>
      <c r="T82" s="19"/>
      <c r="U82" s="18"/>
      <c r="V82" s="18"/>
      <c r="W82" s="18"/>
      <c r="X82" s="19"/>
      <c r="Y82" s="19"/>
      <c r="Z82" s="20"/>
      <c r="AA82" s="20"/>
      <c r="AB82" s="19"/>
      <c r="AC82" s="19"/>
      <c r="AD82" s="19"/>
      <c r="AE82" s="18"/>
      <c r="AF82" s="18"/>
      <c r="AG82" s="18"/>
      <c r="AH82" s="19"/>
      <c r="AI82" s="19"/>
      <c r="AJ82" s="20"/>
      <c r="AK82" s="20"/>
      <c r="AL82" s="19"/>
      <c r="AM82" s="19"/>
      <c r="AN82" s="19"/>
      <c r="AO82" s="18"/>
      <c r="AP82" s="18"/>
      <c r="AQ82" s="18"/>
      <c r="AR82" s="19"/>
      <c r="AS82" s="19"/>
      <c r="AT82" s="20"/>
      <c r="AU82" s="20"/>
      <c r="AV82" s="19"/>
      <c r="AW82" s="19"/>
      <c r="AX82" s="19"/>
      <c r="AY82" s="18"/>
      <c r="AZ82" s="18"/>
      <c r="BA82" s="18"/>
      <c r="BB82" s="19"/>
      <c r="BC82" s="19"/>
      <c r="BD82" s="20"/>
      <c r="BE82" s="20"/>
      <c r="BF82" s="19"/>
      <c r="BG82" s="19"/>
      <c r="BH82" s="19"/>
      <c r="BI82" s="18"/>
      <c r="BJ82" s="18"/>
      <c r="BK82" s="18"/>
      <c r="BL82" s="19"/>
      <c r="BM82" s="19"/>
    </row>
    <row r="83" spans="1:65" ht="25.5">
      <c r="A83" s="48">
        <v>79</v>
      </c>
      <c r="B83" s="59" t="s">
        <v>1410</v>
      </c>
      <c r="C83" s="59" t="s">
        <v>1501</v>
      </c>
      <c r="D83" s="59" t="s">
        <v>1525</v>
      </c>
      <c r="E83" s="59" t="s">
        <v>7</v>
      </c>
      <c r="F83" s="59" t="s">
        <v>43</v>
      </c>
      <c r="G83" s="59" t="s">
        <v>1524</v>
      </c>
      <c r="H83" s="19"/>
      <c r="I83" s="19"/>
      <c r="J83" s="19"/>
      <c r="K83" s="18"/>
      <c r="L83" s="18"/>
      <c r="M83" s="18"/>
      <c r="N83" s="19"/>
      <c r="O83" s="19"/>
      <c r="P83" s="20"/>
      <c r="Q83" s="20"/>
      <c r="R83" s="19"/>
      <c r="S83" s="19"/>
      <c r="T83" s="19"/>
      <c r="U83" s="18"/>
      <c r="V83" s="18"/>
      <c r="W83" s="18"/>
      <c r="X83" s="19"/>
      <c r="Y83" s="19"/>
      <c r="Z83" s="20"/>
      <c r="AA83" s="20"/>
      <c r="AB83" s="19"/>
      <c r="AC83" s="19"/>
      <c r="AD83" s="19"/>
      <c r="AE83" s="18"/>
      <c r="AF83" s="18"/>
      <c r="AG83" s="18"/>
      <c r="AH83" s="19"/>
      <c r="AI83" s="19"/>
      <c r="AJ83" s="20"/>
      <c r="AK83" s="20"/>
      <c r="AL83" s="19"/>
      <c r="AM83" s="19"/>
      <c r="AN83" s="19"/>
      <c r="AO83" s="18"/>
      <c r="AP83" s="18"/>
      <c r="AQ83" s="18"/>
      <c r="AR83" s="19"/>
      <c r="AS83" s="19"/>
      <c r="AT83" s="20"/>
      <c r="AU83" s="20"/>
      <c r="AV83" s="19"/>
      <c r="AW83" s="19"/>
      <c r="AX83" s="19"/>
      <c r="AY83" s="18"/>
      <c r="AZ83" s="18"/>
      <c r="BA83" s="18"/>
      <c r="BB83" s="19"/>
      <c r="BC83" s="19"/>
      <c r="BD83" s="20"/>
      <c r="BE83" s="20"/>
      <c r="BF83" s="19"/>
      <c r="BG83" s="19"/>
      <c r="BH83" s="19"/>
      <c r="BI83" s="18"/>
      <c r="BJ83" s="18"/>
      <c r="BK83" s="18"/>
      <c r="BL83" s="19"/>
      <c r="BM83" s="19"/>
    </row>
    <row r="84" spans="1:65" ht="25.5">
      <c r="A84" s="48">
        <v>80</v>
      </c>
      <c r="B84" s="59" t="s">
        <v>1410</v>
      </c>
      <c r="C84" s="59" t="s">
        <v>1452</v>
      </c>
      <c r="D84" s="59" t="s">
        <v>1527</v>
      </c>
      <c r="E84" s="59" t="s">
        <v>7</v>
      </c>
      <c r="F84" s="59" t="s">
        <v>43</v>
      </c>
      <c r="G84" s="59" t="s">
        <v>1526</v>
      </c>
      <c r="H84" s="19"/>
      <c r="I84" s="19"/>
      <c r="J84" s="19"/>
      <c r="K84" s="18"/>
      <c r="L84" s="18"/>
      <c r="M84" s="18"/>
      <c r="N84" s="19"/>
      <c r="O84" s="19"/>
      <c r="P84" s="20"/>
      <c r="Q84" s="20"/>
      <c r="R84" s="19"/>
      <c r="S84" s="19"/>
      <c r="T84" s="19"/>
      <c r="U84" s="18"/>
      <c r="V84" s="18"/>
      <c r="W84" s="18"/>
      <c r="X84" s="19"/>
      <c r="Y84" s="19"/>
      <c r="Z84" s="20"/>
      <c r="AA84" s="20"/>
      <c r="AB84" s="19"/>
      <c r="AC84" s="19"/>
      <c r="AD84" s="19"/>
      <c r="AE84" s="18"/>
      <c r="AF84" s="18"/>
      <c r="AG84" s="18"/>
      <c r="AH84" s="19"/>
      <c r="AI84" s="19"/>
      <c r="AJ84" s="20"/>
      <c r="AK84" s="20"/>
      <c r="AL84" s="19"/>
      <c r="AM84" s="19"/>
      <c r="AN84" s="19"/>
      <c r="AO84" s="18"/>
      <c r="AP84" s="18"/>
      <c r="AQ84" s="18"/>
      <c r="AR84" s="19"/>
      <c r="AS84" s="19"/>
      <c r="AT84" s="20"/>
      <c r="AU84" s="20"/>
      <c r="AV84" s="19"/>
      <c r="AW84" s="19"/>
      <c r="AX84" s="19"/>
      <c r="AY84" s="18"/>
      <c r="AZ84" s="18"/>
      <c r="BA84" s="18"/>
      <c r="BB84" s="19"/>
      <c r="BC84" s="19"/>
      <c r="BD84" s="20"/>
      <c r="BE84" s="20"/>
      <c r="BF84" s="19"/>
      <c r="BG84" s="19"/>
      <c r="BH84" s="19"/>
      <c r="BI84" s="18"/>
      <c r="BJ84" s="18"/>
      <c r="BK84" s="18"/>
      <c r="BL84" s="19"/>
      <c r="BM84" s="19"/>
    </row>
    <row r="85" spans="1:65" ht="25.5">
      <c r="A85" s="48">
        <v>81</v>
      </c>
      <c r="B85" s="59" t="s">
        <v>1410</v>
      </c>
      <c r="C85" s="59" t="s">
        <v>1528</v>
      </c>
      <c r="D85" s="59">
        <v>60337</v>
      </c>
      <c r="E85" s="59" t="s">
        <v>7</v>
      </c>
      <c r="F85" s="59" t="s">
        <v>43</v>
      </c>
      <c r="G85" s="59" t="s">
        <v>1526</v>
      </c>
      <c r="H85" s="19"/>
      <c r="I85" s="19"/>
      <c r="J85" s="19"/>
      <c r="K85" s="18"/>
      <c r="L85" s="18"/>
      <c r="M85" s="18"/>
      <c r="N85" s="19"/>
      <c r="O85" s="19"/>
      <c r="P85" s="20"/>
      <c r="Q85" s="20"/>
      <c r="R85" s="19"/>
      <c r="S85" s="19"/>
      <c r="T85" s="19"/>
      <c r="U85" s="18"/>
      <c r="V85" s="18"/>
      <c r="W85" s="18"/>
      <c r="X85" s="19"/>
      <c r="Y85" s="19"/>
      <c r="Z85" s="20"/>
      <c r="AA85" s="20"/>
      <c r="AB85" s="19"/>
      <c r="AC85" s="19"/>
      <c r="AD85" s="19"/>
      <c r="AE85" s="18"/>
      <c r="AF85" s="18"/>
      <c r="AG85" s="18"/>
      <c r="AH85" s="19"/>
      <c r="AI85" s="19"/>
      <c r="AJ85" s="20"/>
      <c r="AK85" s="20"/>
      <c r="AL85" s="19"/>
      <c r="AM85" s="19"/>
      <c r="AN85" s="19"/>
      <c r="AO85" s="18"/>
      <c r="AP85" s="18"/>
      <c r="AQ85" s="18"/>
      <c r="AR85" s="19"/>
      <c r="AS85" s="19"/>
      <c r="AT85" s="20"/>
      <c r="AU85" s="20"/>
      <c r="AV85" s="19"/>
      <c r="AW85" s="19"/>
      <c r="AX85" s="19"/>
      <c r="AY85" s="18"/>
      <c r="AZ85" s="18"/>
      <c r="BA85" s="18"/>
      <c r="BB85" s="19"/>
      <c r="BC85" s="19"/>
      <c r="BD85" s="20"/>
      <c r="BE85" s="20"/>
      <c r="BF85" s="19"/>
      <c r="BG85" s="19"/>
      <c r="BH85" s="19"/>
      <c r="BI85" s="18"/>
      <c r="BJ85" s="18"/>
      <c r="BK85" s="18"/>
      <c r="BL85" s="19"/>
      <c r="BM85" s="19"/>
    </row>
    <row r="86" spans="1:65" ht="25.5">
      <c r="A86" s="48">
        <v>82</v>
      </c>
      <c r="B86" s="59" t="s">
        <v>1410</v>
      </c>
      <c r="C86" s="59" t="s">
        <v>1432</v>
      </c>
      <c r="D86" s="59" t="s">
        <v>1529</v>
      </c>
      <c r="E86" s="59" t="s">
        <v>7</v>
      </c>
      <c r="F86" s="59" t="s">
        <v>43</v>
      </c>
      <c r="G86" s="59" t="s">
        <v>1526</v>
      </c>
      <c r="H86" s="19"/>
      <c r="I86" s="19"/>
      <c r="J86" s="19"/>
      <c r="K86" s="18"/>
      <c r="L86" s="18"/>
      <c r="M86" s="18"/>
      <c r="N86" s="19"/>
      <c r="O86" s="19"/>
      <c r="P86" s="20"/>
      <c r="Q86" s="20"/>
      <c r="R86" s="19"/>
      <c r="S86" s="19"/>
      <c r="T86" s="19"/>
      <c r="U86" s="18"/>
      <c r="V86" s="18"/>
      <c r="W86" s="18"/>
      <c r="X86" s="19"/>
      <c r="Y86" s="19"/>
      <c r="Z86" s="20"/>
      <c r="AA86" s="20"/>
      <c r="AB86" s="19"/>
      <c r="AC86" s="19"/>
      <c r="AD86" s="19"/>
      <c r="AE86" s="18"/>
      <c r="AF86" s="18"/>
      <c r="AG86" s="18"/>
      <c r="AH86" s="19"/>
      <c r="AI86" s="19"/>
      <c r="AJ86" s="20"/>
      <c r="AK86" s="20"/>
      <c r="AL86" s="19"/>
      <c r="AM86" s="19"/>
      <c r="AN86" s="19"/>
      <c r="AO86" s="18"/>
      <c r="AP86" s="18"/>
      <c r="AQ86" s="18"/>
      <c r="AR86" s="19"/>
      <c r="AS86" s="19"/>
      <c r="AT86" s="20"/>
      <c r="AU86" s="20"/>
      <c r="AV86" s="19"/>
      <c r="AW86" s="19"/>
      <c r="AX86" s="19"/>
      <c r="AY86" s="18"/>
      <c r="AZ86" s="18"/>
      <c r="BA86" s="18"/>
      <c r="BB86" s="19"/>
      <c r="BC86" s="19"/>
      <c r="BD86" s="20"/>
      <c r="BE86" s="20"/>
      <c r="BF86" s="19"/>
      <c r="BG86" s="19"/>
      <c r="BH86" s="19"/>
      <c r="BI86" s="18"/>
      <c r="BJ86" s="18"/>
      <c r="BK86" s="18"/>
      <c r="BL86" s="19"/>
      <c r="BM86" s="19"/>
    </row>
    <row r="87" spans="1:65" ht="25.5">
      <c r="A87" s="48">
        <v>83</v>
      </c>
      <c r="B87" s="59" t="s">
        <v>1410</v>
      </c>
      <c r="C87" s="59" t="s">
        <v>1530</v>
      </c>
      <c r="D87" s="59"/>
      <c r="E87" s="59" t="s">
        <v>7</v>
      </c>
      <c r="F87" s="59" t="s">
        <v>43</v>
      </c>
      <c r="G87" s="59" t="s">
        <v>1526</v>
      </c>
      <c r="H87" s="19"/>
      <c r="I87" s="19"/>
      <c r="J87" s="19"/>
      <c r="K87" s="18"/>
      <c r="L87" s="18"/>
      <c r="M87" s="18"/>
      <c r="N87" s="19"/>
      <c r="O87" s="19"/>
      <c r="P87" s="20"/>
      <c r="Q87" s="20"/>
      <c r="R87" s="19"/>
      <c r="S87" s="19"/>
      <c r="T87" s="19"/>
      <c r="U87" s="18"/>
      <c r="V87" s="18"/>
      <c r="W87" s="18"/>
      <c r="X87" s="19"/>
      <c r="Y87" s="19"/>
      <c r="Z87" s="20"/>
      <c r="AA87" s="20"/>
      <c r="AB87" s="19"/>
      <c r="AC87" s="19"/>
      <c r="AD87" s="19"/>
      <c r="AE87" s="18"/>
      <c r="AF87" s="18"/>
      <c r="AG87" s="18"/>
      <c r="AH87" s="19"/>
      <c r="AI87" s="19"/>
      <c r="AJ87" s="20"/>
      <c r="AK87" s="20"/>
      <c r="AL87" s="19"/>
      <c r="AM87" s="19"/>
      <c r="AN87" s="19"/>
      <c r="AO87" s="18"/>
      <c r="AP87" s="18"/>
      <c r="AQ87" s="18"/>
      <c r="AR87" s="19"/>
      <c r="AS87" s="19"/>
      <c r="AT87" s="20"/>
      <c r="AU87" s="20"/>
      <c r="AV87" s="19"/>
      <c r="AW87" s="19"/>
      <c r="AX87" s="19"/>
      <c r="AY87" s="18"/>
      <c r="AZ87" s="18"/>
      <c r="BA87" s="18"/>
      <c r="BB87" s="19"/>
      <c r="BC87" s="19"/>
      <c r="BD87" s="20"/>
      <c r="BE87" s="20"/>
      <c r="BF87" s="19"/>
      <c r="BG87" s="19"/>
      <c r="BH87" s="19"/>
      <c r="BI87" s="18"/>
      <c r="BJ87" s="18"/>
      <c r="BK87" s="18"/>
      <c r="BL87" s="19"/>
      <c r="BM87" s="19"/>
    </row>
    <row r="88" spans="1:65" ht="25.5">
      <c r="A88" s="48">
        <v>84</v>
      </c>
      <c r="B88" s="59" t="s">
        <v>1410</v>
      </c>
      <c r="C88" s="59" t="s">
        <v>1531</v>
      </c>
      <c r="D88" s="59">
        <v>60338</v>
      </c>
      <c r="E88" s="59" t="s">
        <v>7</v>
      </c>
      <c r="F88" s="59" t="s">
        <v>43</v>
      </c>
      <c r="G88" s="59" t="s">
        <v>1526</v>
      </c>
      <c r="H88" s="19"/>
      <c r="I88" s="19"/>
      <c r="J88" s="19"/>
      <c r="K88" s="18"/>
      <c r="L88" s="18"/>
      <c r="M88" s="18"/>
      <c r="N88" s="19"/>
      <c r="O88" s="19"/>
      <c r="P88" s="20"/>
      <c r="Q88" s="20"/>
      <c r="R88" s="19"/>
      <c r="S88" s="19"/>
      <c r="T88" s="19"/>
      <c r="U88" s="18"/>
      <c r="V88" s="18"/>
      <c r="W88" s="18"/>
      <c r="X88" s="19"/>
      <c r="Y88" s="19"/>
      <c r="Z88" s="20"/>
      <c r="AA88" s="20"/>
      <c r="AB88" s="19"/>
      <c r="AC88" s="19"/>
      <c r="AD88" s="19"/>
      <c r="AE88" s="18"/>
      <c r="AF88" s="18"/>
      <c r="AG88" s="18"/>
      <c r="AH88" s="19"/>
      <c r="AI88" s="19"/>
      <c r="AJ88" s="20"/>
      <c r="AK88" s="20"/>
      <c r="AL88" s="19"/>
      <c r="AM88" s="19"/>
      <c r="AN88" s="19"/>
      <c r="AO88" s="18"/>
      <c r="AP88" s="18"/>
      <c r="AQ88" s="18"/>
      <c r="AR88" s="19"/>
      <c r="AS88" s="19"/>
      <c r="AT88" s="20"/>
      <c r="AU88" s="20"/>
      <c r="AV88" s="19"/>
      <c r="AW88" s="19"/>
      <c r="AX88" s="19"/>
      <c r="AY88" s="18"/>
      <c r="AZ88" s="18"/>
      <c r="BA88" s="18"/>
      <c r="BB88" s="19"/>
      <c r="BC88" s="19"/>
      <c r="BD88" s="20"/>
      <c r="BE88" s="20"/>
      <c r="BF88" s="19"/>
      <c r="BG88" s="19"/>
      <c r="BH88" s="19"/>
      <c r="BI88" s="18"/>
      <c r="BJ88" s="18"/>
      <c r="BK88" s="18"/>
      <c r="BL88" s="19"/>
      <c r="BM88" s="19"/>
    </row>
    <row r="89" spans="1:65" ht="25.5">
      <c r="A89" s="48">
        <v>85</v>
      </c>
      <c r="B89" s="59" t="s">
        <v>1410</v>
      </c>
      <c r="C89" s="59" t="s">
        <v>1442</v>
      </c>
      <c r="D89" s="59"/>
      <c r="E89" s="59" t="s">
        <v>7</v>
      </c>
      <c r="F89" s="59" t="s">
        <v>43</v>
      </c>
      <c r="G89" s="59" t="s">
        <v>1526</v>
      </c>
      <c r="H89" s="19"/>
      <c r="I89" s="19"/>
      <c r="J89" s="19"/>
      <c r="K89" s="18"/>
      <c r="L89" s="18"/>
      <c r="M89" s="18"/>
      <c r="N89" s="19"/>
      <c r="O89" s="19"/>
      <c r="P89" s="20"/>
      <c r="Q89" s="20"/>
      <c r="R89" s="19"/>
      <c r="S89" s="19"/>
      <c r="T89" s="19"/>
      <c r="U89" s="18"/>
      <c r="V89" s="18"/>
      <c r="W89" s="18"/>
      <c r="X89" s="19"/>
      <c r="Y89" s="19"/>
      <c r="Z89" s="20"/>
      <c r="AA89" s="20"/>
      <c r="AB89" s="19"/>
      <c r="AC89" s="19"/>
      <c r="AD89" s="19"/>
      <c r="AE89" s="18"/>
      <c r="AF89" s="18"/>
      <c r="AG89" s="18"/>
      <c r="AH89" s="19"/>
      <c r="AI89" s="19"/>
      <c r="AJ89" s="20"/>
      <c r="AK89" s="20"/>
      <c r="AL89" s="19"/>
      <c r="AM89" s="19"/>
      <c r="AN89" s="19"/>
      <c r="AO89" s="18"/>
      <c r="AP89" s="18"/>
      <c r="AQ89" s="18"/>
      <c r="AR89" s="19"/>
      <c r="AS89" s="19"/>
      <c r="AT89" s="20"/>
      <c r="AU89" s="20"/>
      <c r="AV89" s="19"/>
      <c r="AW89" s="19"/>
      <c r="AX89" s="19"/>
      <c r="AY89" s="18"/>
      <c r="AZ89" s="18"/>
      <c r="BA89" s="18"/>
      <c r="BB89" s="19"/>
      <c r="BC89" s="19"/>
      <c r="BD89" s="20"/>
      <c r="BE89" s="20"/>
      <c r="BF89" s="19"/>
      <c r="BG89" s="19"/>
      <c r="BH89" s="19"/>
      <c r="BI89" s="18"/>
      <c r="BJ89" s="18"/>
      <c r="BK89" s="18"/>
      <c r="BL89" s="19"/>
      <c r="BM89" s="19"/>
    </row>
    <row r="90" spans="1:65" ht="25.5">
      <c r="A90" s="48">
        <v>86</v>
      </c>
      <c r="B90" s="59" t="s">
        <v>1410</v>
      </c>
      <c r="C90" s="59" t="s">
        <v>1532</v>
      </c>
      <c r="D90" s="59"/>
      <c r="E90" s="59" t="s">
        <v>7</v>
      </c>
      <c r="F90" s="59" t="s">
        <v>43</v>
      </c>
      <c r="G90" s="59" t="s">
        <v>1526</v>
      </c>
      <c r="H90" s="19"/>
      <c r="I90" s="19"/>
      <c r="J90" s="19"/>
      <c r="K90" s="18"/>
      <c r="L90" s="18"/>
      <c r="M90" s="18"/>
      <c r="N90" s="19"/>
      <c r="O90" s="19"/>
      <c r="P90" s="20"/>
      <c r="Q90" s="20"/>
      <c r="R90" s="19"/>
      <c r="S90" s="19"/>
      <c r="T90" s="19"/>
      <c r="U90" s="18"/>
      <c r="V90" s="18"/>
      <c r="W90" s="18"/>
      <c r="X90" s="19"/>
      <c r="Y90" s="19"/>
      <c r="Z90" s="20"/>
      <c r="AA90" s="20"/>
      <c r="AB90" s="19"/>
      <c r="AC90" s="19"/>
      <c r="AD90" s="19"/>
      <c r="AE90" s="18"/>
      <c r="AF90" s="18"/>
      <c r="AG90" s="18"/>
      <c r="AH90" s="19"/>
      <c r="AI90" s="19"/>
      <c r="AJ90" s="20"/>
      <c r="AK90" s="20"/>
      <c r="AL90" s="19"/>
      <c r="AM90" s="19"/>
      <c r="AN90" s="19"/>
      <c r="AO90" s="18"/>
      <c r="AP90" s="18"/>
      <c r="AQ90" s="18"/>
      <c r="AR90" s="19"/>
      <c r="AS90" s="19"/>
      <c r="AT90" s="20"/>
      <c r="AU90" s="20"/>
      <c r="AV90" s="19"/>
      <c r="AW90" s="19"/>
      <c r="AX90" s="19"/>
      <c r="AY90" s="18"/>
      <c r="AZ90" s="18"/>
      <c r="BA90" s="18"/>
      <c r="BB90" s="19"/>
      <c r="BC90" s="19"/>
      <c r="BD90" s="20"/>
      <c r="BE90" s="20"/>
      <c r="BF90" s="19"/>
      <c r="BG90" s="19"/>
      <c r="BH90" s="19"/>
      <c r="BI90" s="18"/>
      <c r="BJ90" s="18"/>
      <c r="BK90" s="18"/>
      <c r="BL90" s="19"/>
      <c r="BM90" s="19"/>
    </row>
    <row r="91" spans="1:65" ht="25.5">
      <c r="A91" s="48">
        <v>87</v>
      </c>
      <c r="B91" s="59" t="s">
        <v>1410</v>
      </c>
      <c r="C91" s="59" t="s">
        <v>1492</v>
      </c>
      <c r="D91" s="59"/>
      <c r="E91" s="59" t="s">
        <v>7</v>
      </c>
      <c r="F91" s="59" t="s">
        <v>43</v>
      </c>
      <c r="G91" s="59" t="s">
        <v>1526</v>
      </c>
      <c r="H91" s="19"/>
      <c r="I91" s="19"/>
      <c r="J91" s="19"/>
      <c r="K91" s="18"/>
      <c r="L91" s="18"/>
      <c r="M91" s="18"/>
      <c r="N91" s="19"/>
      <c r="O91" s="19"/>
      <c r="P91" s="20"/>
      <c r="Q91" s="20"/>
      <c r="R91" s="19"/>
      <c r="S91" s="19"/>
      <c r="T91" s="19"/>
      <c r="U91" s="18"/>
      <c r="V91" s="18"/>
      <c r="W91" s="18"/>
      <c r="X91" s="19"/>
      <c r="Y91" s="19"/>
      <c r="Z91" s="20"/>
      <c r="AA91" s="20"/>
      <c r="AB91" s="19"/>
      <c r="AC91" s="19"/>
      <c r="AD91" s="19"/>
      <c r="AE91" s="18"/>
      <c r="AF91" s="18"/>
      <c r="AG91" s="18"/>
      <c r="AH91" s="19"/>
      <c r="AI91" s="19"/>
      <c r="AJ91" s="20"/>
      <c r="AK91" s="20"/>
      <c r="AL91" s="19"/>
      <c r="AM91" s="19"/>
      <c r="AN91" s="19"/>
      <c r="AO91" s="18"/>
      <c r="AP91" s="18"/>
      <c r="AQ91" s="18"/>
      <c r="AR91" s="19"/>
      <c r="AS91" s="19"/>
      <c r="AT91" s="20"/>
      <c r="AU91" s="20"/>
      <c r="AV91" s="19"/>
      <c r="AW91" s="19"/>
      <c r="AX91" s="19"/>
      <c r="AY91" s="18"/>
      <c r="AZ91" s="18"/>
      <c r="BA91" s="18"/>
      <c r="BB91" s="19"/>
      <c r="BC91" s="19"/>
      <c r="BD91" s="20"/>
      <c r="BE91" s="20"/>
      <c r="BF91" s="19"/>
      <c r="BG91" s="19"/>
      <c r="BH91" s="19"/>
      <c r="BI91" s="18"/>
      <c r="BJ91" s="18"/>
      <c r="BK91" s="18"/>
      <c r="BL91" s="19"/>
      <c r="BM91" s="19"/>
    </row>
    <row r="92" spans="1:65" ht="25.5">
      <c r="A92" s="48">
        <v>88</v>
      </c>
      <c r="B92" s="59" t="s">
        <v>1410</v>
      </c>
      <c r="C92" s="59" t="s">
        <v>1492</v>
      </c>
      <c r="D92" s="59"/>
      <c r="E92" s="59" t="s">
        <v>7</v>
      </c>
      <c r="F92" s="59" t="s">
        <v>43</v>
      </c>
      <c r="G92" s="59" t="s">
        <v>1526</v>
      </c>
      <c r="H92" s="19"/>
      <c r="I92" s="19"/>
      <c r="J92" s="19"/>
      <c r="K92" s="18"/>
      <c r="L92" s="18"/>
      <c r="M92" s="18"/>
      <c r="N92" s="19"/>
      <c r="O92" s="19"/>
      <c r="P92" s="20"/>
      <c r="Q92" s="20"/>
      <c r="R92" s="19"/>
      <c r="S92" s="19"/>
      <c r="T92" s="19"/>
      <c r="U92" s="18"/>
      <c r="V92" s="18"/>
      <c r="W92" s="18"/>
      <c r="X92" s="19"/>
      <c r="Y92" s="19"/>
      <c r="Z92" s="20"/>
      <c r="AA92" s="20"/>
      <c r="AB92" s="19"/>
      <c r="AC92" s="19"/>
      <c r="AD92" s="19"/>
      <c r="AE92" s="18"/>
      <c r="AF92" s="18"/>
      <c r="AG92" s="18"/>
      <c r="AH92" s="19"/>
      <c r="AI92" s="19"/>
      <c r="AJ92" s="20"/>
      <c r="AK92" s="20"/>
      <c r="AL92" s="19"/>
      <c r="AM92" s="19"/>
      <c r="AN92" s="19"/>
      <c r="AO92" s="18"/>
      <c r="AP92" s="18"/>
      <c r="AQ92" s="18"/>
      <c r="AR92" s="19"/>
      <c r="AS92" s="19"/>
      <c r="AT92" s="20"/>
      <c r="AU92" s="20"/>
      <c r="AV92" s="19"/>
      <c r="AW92" s="19"/>
      <c r="AX92" s="19"/>
      <c r="AY92" s="18"/>
      <c r="AZ92" s="18"/>
      <c r="BA92" s="18"/>
      <c r="BB92" s="19"/>
      <c r="BC92" s="19"/>
      <c r="BD92" s="20"/>
      <c r="BE92" s="20"/>
      <c r="BF92" s="19"/>
      <c r="BG92" s="19"/>
      <c r="BH92" s="19"/>
      <c r="BI92" s="18"/>
      <c r="BJ92" s="18"/>
      <c r="BK92" s="18"/>
      <c r="BL92" s="19"/>
      <c r="BM92" s="19"/>
    </row>
    <row r="93" spans="1:65" ht="25.5">
      <c r="A93" s="48">
        <v>89</v>
      </c>
      <c r="B93" s="59" t="s">
        <v>1410</v>
      </c>
      <c r="C93" s="59" t="s">
        <v>1440</v>
      </c>
      <c r="D93" s="59">
        <v>60344</v>
      </c>
      <c r="E93" s="59" t="s">
        <v>7</v>
      </c>
      <c r="F93" s="59" t="s">
        <v>43</v>
      </c>
      <c r="G93" s="59" t="s">
        <v>1533</v>
      </c>
      <c r="H93" s="19"/>
      <c r="I93" s="19"/>
      <c r="J93" s="19"/>
      <c r="K93" s="18"/>
      <c r="L93" s="18"/>
      <c r="M93" s="18"/>
      <c r="N93" s="19"/>
      <c r="O93" s="19"/>
      <c r="P93" s="20"/>
      <c r="Q93" s="20"/>
      <c r="R93" s="19"/>
      <c r="S93" s="19"/>
      <c r="T93" s="19"/>
      <c r="U93" s="18"/>
      <c r="V93" s="18"/>
      <c r="W93" s="18"/>
      <c r="X93" s="19"/>
      <c r="Y93" s="19"/>
      <c r="Z93" s="20"/>
      <c r="AA93" s="20"/>
      <c r="AB93" s="19"/>
      <c r="AC93" s="19"/>
      <c r="AD93" s="19"/>
      <c r="AE93" s="18"/>
      <c r="AF93" s="18"/>
      <c r="AG93" s="18"/>
      <c r="AH93" s="19"/>
      <c r="AI93" s="19"/>
      <c r="AJ93" s="20"/>
      <c r="AK93" s="20"/>
      <c r="AL93" s="19"/>
      <c r="AM93" s="19"/>
      <c r="AN93" s="19"/>
      <c r="AO93" s="18"/>
      <c r="AP93" s="18"/>
      <c r="AQ93" s="18"/>
      <c r="AR93" s="19"/>
      <c r="AS93" s="19"/>
      <c r="AT93" s="20"/>
      <c r="AU93" s="20"/>
      <c r="AV93" s="19"/>
      <c r="AW93" s="19"/>
      <c r="AX93" s="19"/>
      <c r="AY93" s="18"/>
      <c r="AZ93" s="18"/>
      <c r="BA93" s="18"/>
      <c r="BB93" s="19"/>
      <c r="BC93" s="19"/>
      <c r="BD93" s="20"/>
      <c r="BE93" s="20"/>
      <c r="BF93" s="19"/>
      <c r="BG93" s="19"/>
      <c r="BH93" s="19"/>
      <c r="BI93" s="18"/>
      <c r="BJ93" s="18"/>
      <c r="BK93" s="18"/>
      <c r="BL93" s="19"/>
      <c r="BM93" s="19"/>
    </row>
    <row r="94" spans="1:65" ht="25.5">
      <c r="A94" s="48">
        <v>90</v>
      </c>
      <c r="B94" s="59" t="s">
        <v>1410</v>
      </c>
      <c r="C94" s="59" t="s">
        <v>1535</v>
      </c>
      <c r="D94" s="59" t="s">
        <v>3</v>
      </c>
      <c r="E94" s="59" t="s">
        <v>7</v>
      </c>
      <c r="F94" s="59" t="s">
        <v>43</v>
      </c>
      <c r="G94" s="59" t="s">
        <v>1534</v>
      </c>
      <c r="H94" s="19"/>
      <c r="I94" s="19"/>
      <c r="J94" s="19"/>
      <c r="K94" s="18"/>
      <c r="L94" s="18"/>
      <c r="M94" s="18"/>
      <c r="N94" s="19"/>
      <c r="O94" s="19"/>
      <c r="P94" s="20"/>
      <c r="Q94" s="20"/>
      <c r="R94" s="19"/>
      <c r="S94" s="19"/>
      <c r="T94" s="19"/>
      <c r="U94" s="18"/>
      <c r="V94" s="18"/>
      <c r="W94" s="18"/>
      <c r="X94" s="19"/>
      <c r="Y94" s="19"/>
      <c r="Z94" s="20"/>
      <c r="AA94" s="20"/>
      <c r="AB94" s="19"/>
      <c r="AC94" s="19"/>
      <c r="AD94" s="19"/>
      <c r="AE94" s="18"/>
      <c r="AF94" s="18"/>
      <c r="AG94" s="18"/>
      <c r="AH94" s="19"/>
      <c r="AI94" s="19"/>
      <c r="AJ94" s="20"/>
      <c r="AK94" s="20"/>
      <c r="AL94" s="19"/>
      <c r="AM94" s="19"/>
      <c r="AN94" s="19"/>
      <c r="AO94" s="18"/>
      <c r="AP94" s="18"/>
      <c r="AQ94" s="18"/>
      <c r="AR94" s="19"/>
      <c r="AS94" s="19"/>
      <c r="AT94" s="20"/>
      <c r="AU94" s="20"/>
      <c r="AV94" s="19"/>
      <c r="AW94" s="19"/>
      <c r="AX94" s="19"/>
      <c r="AY94" s="18"/>
      <c r="AZ94" s="18"/>
      <c r="BA94" s="18"/>
      <c r="BB94" s="19"/>
      <c r="BC94" s="19"/>
      <c r="BD94" s="20"/>
      <c r="BE94" s="20"/>
      <c r="BF94" s="19"/>
      <c r="BG94" s="19"/>
      <c r="BH94" s="19"/>
      <c r="BI94" s="18"/>
      <c r="BJ94" s="18"/>
      <c r="BK94" s="18"/>
      <c r="BL94" s="19"/>
      <c r="BM94" s="19"/>
    </row>
    <row r="95" spans="1:65" ht="25.5">
      <c r="A95" s="48">
        <v>91</v>
      </c>
      <c r="B95" s="59" t="s">
        <v>1410</v>
      </c>
      <c r="C95" s="59" t="s">
        <v>1501</v>
      </c>
      <c r="D95" s="59" t="s">
        <v>1536</v>
      </c>
      <c r="E95" s="59" t="s">
        <v>7</v>
      </c>
      <c r="F95" s="59" t="s">
        <v>43</v>
      </c>
      <c r="G95" s="59" t="s">
        <v>1534</v>
      </c>
      <c r="H95" s="19"/>
      <c r="I95" s="19"/>
      <c r="J95" s="19"/>
      <c r="K95" s="18"/>
      <c r="L95" s="18"/>
      <c r="M95" s="18"/>
      <c r="N95" s="19"/>
      <c r="O95" s="19"/>
      <c r="P95" s="20"/>
      <c r="Q95" s="20"/>
      <c r="R95" s="19"/>
      <c r="S95" s="19"/>
      <c r="T95" s="19"/>
      <c r="U95" s="18"/>
      <c r="V95" s="18"/>
      <c r="W95" s="18"/>
      <c r="X95" s="19"/>
      <c r="Y95" s="19"/>
      <c r="Z95" s="20"/>
      <c r="AA95" s="20"/>
      <c r="AB95" s="19"/>
      <c r="AC95" s="19"/>
      <c r="AD95" s="19"/>
      <c r="AE95" s="18"/>
      <c r="AF95" s="18"/>
      <c r="AG95" s="18"/>
      <c r="AH95" s="19"/>
      <c r="AI95" s="19"/>
      <c r="AJ95" s="20"/>
      <c r="AK95" s="20"/>
      <c r="AL95" s="19"/>
      <c r="AM95" s="19"/>
      <c r="AN95" s="19"/>
      <c r="AO95" s="18"/>
      <c r="AP95" s="18"/>
      <c r="AQ95" s="18"/>
      <c r="AR95" s="19"/>
      <c r="AS95" s="19"/>
      <c r="AT95" s="20"/>
      <c r="AU95" s="20"/>
      <c r="AV95" s="19"/>
      <c r="AW95" s="19"/>
      <c r="AX95" s="19"/>
      <c r="AY95" s="18"/>
      <c r="AZ95" s="18"/>
      <c r="BA95" s="18"/>
      <c r="BB95" s="19"/>
      <c r="BC95" s="19"/>
      <c r="BD95" s="20"/>
      <c r="BE95" s="20"/>
      <c r="BF95" s="19"/>
      <c r="BG95" s="19"/>
      <c r="BH95" s="19"/>
      <c r="BI95" s="18"/>
      <c r="BJ95" s="18"/>
      <c r="BK95" s="18"/>
      <c r="BL95" s="19"/>
      <c r="BM95" s="19"/>
    </row>
    <row r="96" spans="1:65" ht="25.5">
      <c r="A96" s="48">
        <v>92</v>
      </c>
      <c r="B96" s="59" t="s">
        <v>1410</v>
      </c>
      <c r="C96" s="59" t="s">
        <v>1538</v>
      </c>
      <c r="D96" s="59"/>
      <c r="E96" s="59" t="s">
        <v>7</v>
      </c>
      <c r="F96" s="59" t="s">
        <v>43</v>
      </c>
      <c r="G96" s="59" t="s">
        <v>1537</v>
      </c>
      <c r="H96" s="19"/>
      <c r="I96" s="19"/>
      <c r="J96" s="19"/>
      <c r="K96" s="18"/>
      <c r="L96" s="18"/>
      <c r="M96" s="18"/>
      <c r="N96" s="19"/>
      <c r="O96" s="19"/>
      <c r="P96" s="20"/>
      <c r="Q96" s="20"/>
      <c r="R96" s="19"/>
      <c r="S96" s="19"/>
      <c r="T96" s="19"/>
      <c r="U96" s="18"/>
      <c r="V96" s="18"/>
      <c r="W96" s="18"/>
      <c r="X96" s="19"/>
      <c r="Y96" s="19"/>
      <c r="Z96" s="20"/>
      <c r="AA96" s="20"/>
      <c r="AB96" s="19"/>
      <c r="AC96" s="19"/>
      <c r="AD96" s="19"/>
      <c r="AE96" s="18"/>
      <c r="AF96" s="18"/>
      <c r="AG96" s="18"/>
      <c r="AH96" s="19"/>
      <c r="AI96" s="19"/>
      <c r="AJ96" s="20"/>
      <c r="AK96" s="20"/>
      <c r="AL96" s="19"/>
      <c r="AM96" s="19"/>
      <c r="AN96" s="19"/>
      <c r="AO96" s="18"/>
      <c r="AP96" s="18"/>
      <c r="AQ96" s="18"/>
      <c r="AR96" s="19"/>
      <c r="AS96" s="19"/>
      <c r="AT96" s="20"/>
      <c r="AU96" s="20"/>
      <c r="AV96" s="19"/>
      <c r="AW96" s="19"/>
      <c r="AX96" s="19"/>
      <c r="AY96" s="18"/>
      <c r="AZ96" s="18"/>
      <c r="BA96" s="18"/>
      <c r="BB96" s="19"/>
      <c r="BC96" s="19"/>
      <c r="BD96" s="20"/>
      <c r="BE96" s="20"/>
      <c r="BF96" s="19"/>
      <c r="BG96" s="19"/>
      <c r="BH96" s="19"/>
      <c r="BI96" s="18"/>
      <c r="BJ96" s="18"/>
      <c r="BK96" s="18"/>
      <c r="BL96" s="19"/>
      <c r="BM96" s="19"/>
    </row>
    <row r="97" spans="1:86" ht="25.5">
      <c r="A97" s="48">
        <v>93</v>
      </c>
      <c r="B97" s="59" t="s">
        <v>1410</v>
      </c>
      <c r="C97" s="59" t="s">
        <v>1540</v>
      </c>
      <c r="D97" s="59" t="s">
        <v>1541</v>
      </c>
      <c r="E97" s="59" t="s">
        <v>7</v>
      </c>
      <c r="F97" s="59" t="s">
        <v>43</v>
      </c>
      <c r="G97" s="59" t="s">
        <v>1539</v>
      </c>
      <c r="H97" s="19"/>
      <c r="I97" s="19"/>
      <c r="J97" s="19"/>
      <c r="K97" s="18"/>
      <c r="L97" s="18"/>
      <c r="M97" s="18"/>
      <c r="N97" s="19"/>
      <c r="O97" s="19"/>
      <c r="P97" s="20"/>
      <c r="Q97" s="20"/>
      <c r="R97" s="19"/>
      <c r="S97" s="19"/>
      <c r="T97" s="19"/>
      <c r="U97" s="18"/>
      <c r="V97" s="18"/>
      <c r="W97" s="18"/>
      <c r="X97" s="19"/>
      <c r="Y97" s="19"/>
      <c r="Z97" s="20"/>
      <c r="AA97" s="20"/>
      <c r="AB97" s="19"/>
      <c r="AC97" s="19"/>
      <c r="AD97" s="19"/>
      <c r="AE97" s="18"/>
      <c r="AF97" s="18"/>
      <c r="AG97" s="18"/>
      <c r="AH97" s="19"/>
      <c r="AI97" s="19"/>
      <c r="AJ97" s="20"/>
      <c r="AK97" s="20"/>
      <c r="AL97" s="19"/>
      <c r="AM97" s="19"/>
      <c r="AN97" s="19"/>
      <c r="AO97" s="18"/>
      <c r="AP97" s="18"/>
      <c r="AQ97" s="18"/>
      <c r="AR97" s="19"/>
      <c r="AS97" s="19"/>
      <c r="AT97" s="20"/>
      <c r="AU97" s="20"/>
      <c r="AV97" s="19"/>
      <c r="AW97" s="19"/>
      <c r="AX97" s="19"/>
      <c r="AY97" s="18"/>
      <c r="AZ97" s="18"/>
      <c r="BA97" s="18"/>
      <c r="BB97" s="19"/>
      <c r="BC97" s="19"/>
      <c r="BD97" s="20"/>
      <c r="BE97" s="20"/>
      <c r="BF97" s="19"/>
      <c r="BG97" s="19"/>
      <c r="BH97" s="19"/>
      <c r="BI97" s="18"/>
      <c r="BJ97" s="18"/>
      <c r="BK97" s="18"/>
      <c r="BL97" s="19"/>
      <c r="BM97" s="19"/>
    </row>
    <row r="98" spans="1:86" ht="25.5">
      <c r="A98" s="48">
        <v>94</v>
      </c>
      <c r="B98" s="59" t="s">
        <v>1410</v>
      </c>
      <c r="C98" s="59" t="s">
        <v>1440</v>
      </c>
      <c r="D98" s="59">
        <v>60340</v>
      </c>
      <c r="E98" s="59" t="s">
        <v>7</v>
      </c>
      <c r="F98" s="59" t="s">
        <v>43</v>
      </c>
      <c r="G98" s="59" t="s">
        <v>1539</v>
      </c>
      <c r="H98" s="19"/>
      <c r="I98" s="19"/>
      <c r="J98" s="19"/>
      <c r="K98" s="18"/>
      <c r="L98" s="18"/>
      <c r="M98" s="18"/>
      <c r="N98" s="19"/>
      <c r="O98" s="19"/>
      <c r="P98" s="20"/>
      <c r="Q98" s="20"/>
      <c r="R98" s="19"/>
      <c r="S98" s="19"/>
      <c r="T98" s="19"/>
      <c r="U98" s="18"/>
      <c r="V98" s="18"/>
      <c r="W98" s="18"/>
      <c r="X98" s="19"/>
      <c r="Y98" s="19"/>
      <c r="Z98" s="20"/>
      <c r="AA98" s="20"/>
      <c r="AB98" s="19"/>
      <c r="AC98" s="19"/>
      <c r="AD98" s="19"/>
      <c r="AE98" s="18"/>
      <c r="AF98" s="18"/>
      <c r="AG98" s="18"/>
      <c r="AH98" s="19"/>
      <c r="AI98" s="19"/>
      <c r="AJ98" s="20"/>
      <c r="AK98" s="20"/>
      <c r="AL98" s="19"/>
      <c r="AM98" s="19"/>
      <c r="AN98" s="19"/>
      <c r="AO98" s="18"/>
      <c r="AP98" s="18"/>
      <c r="AQ98" s="18"/>
      <c r="AR98" s="19"/>
      <c r="AS98" s="19"/>
      <c r="AT98" s="20"/>
      <c r="AU98" s="20"/>
      <c r="AV98" s="19"/>
      <c r="AW98" s="19"/>
      <c r="AX98" s="19"/>
      <c r="AY98" s="18"/>
      <c r="AZ98" s="18"/>
      <c r="BA98" s="18"/>
      <c r="BB98" s="19"/>
      <c r="BC98" s="19"/>
      <c r="BD98" s="20"/>
      <c r="BE98" s="20"/>
      <c r="BF98" s="19"/>
      <c r="BG98" s="19"/>
      <c r="BH98" s="19"/>
      <c r="BI98" s="18"/>
      <c r="BJ98" s="18"/>
      <c r="BK98" s="18"/>
      <c r="BL98" s="19"/>
      <c r="BM98" s="19"/>
    </row>
    <row r="99" spans="1:86" ht="25.5">
      <c r="A99" s="48">
        <v>95</v>
      </c>
      <c r="B99" s="59" t="s">
        <v>1410</v>
      </c>
      <c r="C99" s="59" t="s">
        <v>1490</v>
      </c>
      <c r="D99" s="59" t="s">
        <v>1542</v>
      </c>
      <c r="E99" s="59" t="s">
        <v>7</v>
      </c>
      <c r="F99" s="59" t="s">
        <v>43</v>
      </c>
      <c r="G99" s="59" t="s">
        <v>1539</v>
      </c>
      <c r="H99" s="19"/>
      <c r="I99" s="19"/>
      <c r="J99" s="19"/>
      <c r="K99" s="18"/>
      <c r="L99" s="18"/>
      <c r="M99" s="18"/>
      <c r="N99" s="19"/>
      <c r="O99" s="19"/>
      <c r="P99" s="20"/>
      <c r="Q99" s="20"/>
      <c r="R99" s="19"/>
      <c r="S99" s="19"/>
      <c r="T99" s="19"/>
      <c r="U99" s="18"/>
      <c r="V99" s="18"/>
      <c r="W99" s="18"/>
      <c r="X99" s="19"/>
      <c r="Y99" s="19"/>
      <c r="Z99" s="20"/>
      <c r="AA99" s="20"/>
      <c r="AB99" s="19"/>
      <c r="AC99" s="19"/>
      <c r="AD99" s="19"/>
      <c r="AE99" s="18"/>
      <c r="AF99" s="18"/>
      <c r="AG99" s="18"/>
      <c r="AH99" s="19"/>
      <c r="AI99" s="19"/>
      <c r="AJ99" s="20"/>
      <c r="AK99" s="20"/>
      <c r="AL99" s="19"/>
      <c r="AM99" s="19"/>
      <c r="AN99" s="19"/>
      <c r="AO99" s="18"/>
      <c r="AP99" s="18"/>
      <c r="AQ99" s="18"/>
      <c r="AR99" s="19"/>
      <c r="AS99" s="19"/>
      <c r="AT99" s="20"/>
      <c r="AU99" s="20"/>
      <c r="AV99" s="19"/>
      <c r="AW99" s="19"/>
      <c r="AX99" s="19"/>
      <c r="AY99" s="18"/>
      <c r="AZ99" s="18"/>
      <c r="BA99" s="18"/>
      <c r="BB99" s="19"/>
      <c r="BC99" s="19"/>
      <c r="BD99" s="20"/>
      <c r="BE99" s="20"/>
      <c r="BF99" s="19"/>
      <c r="BG99" s="19"/>
      <c r="BH99" s="19"/>
      <c r="BI99" s="18"/>
      <c r="BJ99" s="18"/>
      <c r="BK99" s="18"/>
      <c r="BL99" s="19"/>
      <c r="BM99" s="19"/>
    </row>
    <row r="100" spans="1:86" ht="25.5">
      <c r="A100" s="48">
        <v>96</v>
      </c>
      <c r="B100" s="59" t="s">
        <v>1410</v>
      </c>
      <c r="C100" s="59" t="s">
        <v>1543</v>
      </c>
      <c r="D100" s="59" t="s">
        <v>1544</v>
      </c>
      <c r="E100" s="59" t="s">
        <v>7</v>
      </c>
      <c r="F100" s="59" t="s">
        <v>43</v>
      </c>
      <c r="G100" s="59"/>
      <c r="H100" s="19"/>
      <c r="I100" s="19"/>
      <c r="J100" s="19"/>
      <c r="K100" s="18"/>
      <c r="L100" s="18"/>
      <c r="M100" s="18"/>
      <c r="N100" s="19"/>
      <c r="O100" s="19"/>
      <c r="P100" s="20"/>
      <c r="Q100" s="20"/>
      <c r="R100" s="19"/>
      <c r="S100" s="19"/>
      <c r="T100" s="19"/>
      <c r="U100" s="18"/>
      <c r="V100" s="18"/>
      <c r="W100" s="18"/>
      <c r="X100" s="19"/>
      <c r="Y100" s="19"/>
      <c r="Z100" s="20"/>
      <c r="AA100" s="20"/>
      <c r="AB100" s="19"/>
      <c r="AC100" s="19"/>
      <c r="AD100" s="19"/>
      <c r="AE100" s="18"/>
      <c r="AF100" s="18"/>
      <c r="AG100" s="18"/>
      <c r="AH100" s="19"/>
      <c r="AI100" s="19"/>
      <c r="AJ100" s="20"/>
      <c r="AK100" s="20"/>
      <c r="AL100" s="19"/>
      <c r="AM100" s="19"/>
      <c r="AN100" s="19"/>
      <c r="AO100" s="18"/>
      <c r="AP100" s="18"/>
      <c r="AQ100" s="18"/>
      <c r="AR100" s="19"/>
      <c r="AS100" s="19"/>
      <c r="AT100" s="20"/>
      <c r="AU100" s="20"/>
      <c r="AV100" s="19"/>
      <c r="AW100" s="19"/>
      <c r="AX100" s="19"/>
      <c r="AY100" s="18"/>
      <c r="AZ100" s="18"/>
      <c r="BA100" s="18"/>
      <c r="BB100" s="19"/>
      <c r="BC100" s="19"/>
      <c r="BD100" s="20"/>
      <c r="BE100" s="20"/>
      <c r="BF100" s="19"/>
      <c r="BG100" s="19"/>
      <c r="BH100" s="19"/>
      <c r="BI100" s="18"/>
      <c r="BJ100" s="18"/>
      <c r="BK100" s="18"/>
      <c r="BL100" s="19"/>
      <c r="BM100" s="19"/>
    </row>
    <row r="101" spans="1:86" ht="25.5">
      <c r="A101" s="48">
        <v>97</v>
      </c>
      <c r="B101" s="59" t="s">
        <v>1410</v>
      </c>
      <c r="C101" s="59" t="s">
        <v>1545</v>
      </c>
      <c r="D101" s="59" t="s">
        <v>1546</v>
      </c>
      <c r="E101" s="59" t="s">
        <v>7</v>
      </c>
      <c r="F101" s="59" t="s">
        <v>43</v>
      </c>
      <c r="G101" s="59"/>
      <c r="H101" s="19"/>
      <c r="I101" s="19"/>
      <c r="J101" s="19"/>
      <c r="K101" s="18"/>
      <c r="L101" s="18"/>
      <c r="M101" s="18"/>
      <c r="N101" s="19"/>
      <c r="O101" s="19"/>
      <c r="P101" s="20"/>
      <c r="Q101" s="20"/>
      <c r="R101" s="19"/>
      <c r="S101" s="19"/>
      <c r="T101" s="19"/>
      <c r="U101" s="18"/>
      <c r="V101" s="18"/>
      <c r="W101" s="18"/>
      <c r="X101" s="19"/>
      <c r="Y101" s="19"/>
      <c r="Z101" s="20"/>
      <c r="AA101" s="20"/>
      <c r="AB101" s="19"/>
      <c r="AC101" s="19"/>
      <c r="AD101" s="19"/>
      <c r="AE101" s="18"/>
      <c r="AF101" s="18"/>
      <c r="AG101" s="18"/>
      <c r="AH101" s="19"/>
      <c r="AI101" s="19"/>
      <c r="AJ101" s="20"/>
      <c r="AK101" s="20"/>
      <c r="AL101" s="19"/>
      <c r="AM101" s="19"/>
      <c r="AN101" s="19"/>
      <c r="AO101" s="18"/>
      <c r="AP101" s="18"/>
      <c r="AQ101" s="18"/>
      <c r="AR101" s="19"/>
      <c r="AS101" s="19"/>
      <c r="AT101" s="20"/>
      <c r="AU101" s="20"/>
      <c r="AV101" s="19"/>
      <c r="AW101" s="19"/>
      <c r="AX101" s="19"/>
      <c r="AY101" s="18"/>
      <c r="AZ101" s="18"/>
      <c r="BA101" s="18"/>
      <c r="BB101" s="19"/>
      <c r="BC101" s="19"/>
      <c r="BD101" s="20"/>
      <c r="BE101" s="20"/>
      <c r="BF101" s="19"/>
      <c r="BG101" s="19"/>
      <c r="BH101" s="19"/>
      <c r="BI101" s="18"/>
      <c r="BJ101" s="18"/>
      <c r="BK101" s="18"/>
      <c r="BL101" s="19"/>
      <c r="BM101" s="19"/>
    </row>
    <row r="102" spans="1:86" ht="25.5">
      <c r="A102" s="48">
        <v>98</v>
      </c>
      <c r="B102" s="59" t="s">
        <v>1410</v>
      </c>
      <c r="C102" s="59" t="s">
        <v>1547</v>
      </c>
      <c r="D102" s="59" t="s">
        <v>1548</v>
      </c>
      <c r="E102" s="59" t="s">
        <v>7</v>
      </c>
      <c r="F102" s="59" t="s">
        <v>43</v>
      </c>
      <c r="G102" s="59"/>
      <c r="H102" s="19"/>
      <c r="I102" s="19"/>
      <c r="J102" s="19"/>
      <c r="K102" s="18"/>
      <c r="L102" s="18"/>
      <c r="M102" s="18"/>
      <c r="N102" s="19"/>
      <c r="O102" s="19"/>
      <c r="P102" s="20"/>
      <c r="Q102" s="20"/>
      <c r="R102" s="19"/>
      <c r="S102" s="19"/>
      <c r="T102" s="19"/>
      <c r="U102" s="18"/>
      <c r="V102" s="18"/>
      <c r="W102" s="18"/>
      <c r="X102" s="19"/>
      <c r="Y102" s="19"/>
      <c r="Z102" s="20"/>
      <c r="AA102" s="20"/>
      <c r="AB102" s="19"/>
      <c r="AC102" s="19"/>
      <c r="AD102" s="19"/>
      <c r="AE102" s="18"/>
      <c r="AF102" s="18"/>
      <c r="AG102" s="18"/>
      <c r="AH102" s="19"/>
      <c r="AI102" s="19"/>
      <c r="AJ102" s="20"/>
      <c r="AK102" s="20"/>
      <c r="AL102" s="19"/>
      <c r="AM102" s="19"/>
      <c r="AN102" s="19"/>
      <c r="AO102" s="18"/>
      <c r="AP102" s="18"/>
      <c r="AQ102" s="18"/>
      <c r="AR102" s="19"/>
      <c r="AS102" s="19"/>
      <c r="AT102" s="20"/>
      <c r="AU102" s="20"/>
      <c r="AV102" s="19"/>
      <c r="AW102" s="19"/>
      <c r="AX102" s="19"/>
      <c r="AY102" s="18"/>
      <c r="AZ102" s="18"/>
      <c r="BA102" s="18"/>
      <c r="BB102" s="19"/>
      <c r="BC102" s="19"/>
      <c r="BD102" s="20"/>
      <c r="BE102" s="20"/>
      <c r="BF102" s="19"/>
      <c r="BG102" s="19"/>
      <c r="BH102" s="19"/>
      <c r="BI102" s="18"/>
      <c r="BJ102" s="18"/>
      <c r="BK102" s="18"/>
      <c r="BL102" s="19"/>
      <c r="BM102" s="19"/>
    </row>
    <row r="103" spans="1:86" ht="25.5">
      <c r="A103" s="48">
        <v>99</v>
      </c>
      <c r="B103" s="59" t="s">
        <v>1410</v>
      </c>
      <c r="C103" s="59" t="s">
        <v>1549</v>
      </c>
      <c r="D103" s="59" t="s">
        <v>1550</v>
      </c>
      <c r="E103" s="59" t="s">
        <v>7</v>
      </c>
      <c r="F103" s="59" t="s">
        <v>43</v>
      </c>
      <c r="G103" s="59"/>
      <c r="H103" s="19"/>
      <c r="I103" s="19"/>
      <c r="J103" s="19"/>
      <c r="K103" s="18"/>
      <c r="L103" s="18"/>
      <c r="M103" s="18"/>
      <c r="N103" s="19"/>
      <c r="O103" s="19"/>
      <c r="P103" s="20"/>
      <c r="Q103" s="20"/>
      <c r="R103" s="19"/>
      <c r="S103" s="19"/>
      <c r="T103" s="19"/>
      <c r="U103" s="18"/>
      <c r="V103" s="18"/>
      <c r="W103" s="18"/>
      <c r="X103" s="19"/>
      <c r="Y103" s="19"/>
      <c r="Z103" s="20"/>
      <c r="AA103" s="20"/>
      <c r="AB103" s="19"/>
      <c r="AC103" s="19"/>
      <c r="AD103" s="19"/>
      <c r="AE103" s="18"/>
      <c r="AF103" s="18"/>
      <c r="AG103" s="18"/>
      <c r="AH103" s="19"/>
      <c r="AI103" s="19"/>
      <c r="AJ103" s="20"/>
      <c r="AK103" s="20"/>
      <c r="AL103" s="19"/>
      <c r="AM103" s="19"/>
      <c r="AN103" s="19"/>
      <c r="AO103" s="18"/>
      <c r="AP103" s="18"/>
      <c r="AQ103" s="18"/>
      <c r="AR103" s="19"/>
      <c r="AS103" s="19"/>
      <c r="AT103" s="20"/>
      <c r="AU103" s="20"/>
      <c r="AV103" s="19"/>
      <c r="AW103" s="19"/>
      <c r="AX103" s="19"/>
      <c r="AY103" s="18"/>
      <c r="AZ103" s="18"/>
      <c r="BA103" s="18"/>
      <c r="BB103" s="19"/>
      <c r="BC103" s="19"/>
      <c r="BD103" s="20"/>
      <c r="BE103" s="20"/>
      <c r="BF103" s="19"/>
      <c r="BG103" s="19"/>
      <c r="BH103" s="19"/>
      <c r="BI103" s="18"/>
      <c r="BJ103" s="18"/>
      <c r="BK103" s="18"/>
      <c r="BL103" s="19"/>
      <c r="BM103" s="19"/>
    </row>
    <row r="104" spans="1:86" ht="25.5">
      <c r="A104" s="48">
        <v>100</v>
      </c>
      <c r="B104" s="59" t="s">
        <v>1410</v>
      </c>
      <c r="C104" s="59" t="s">
        <v>1551</v>
      </c>
      <c r="D104" s="59" t="s">
        <v>1552</v>
      </c>
      <c r="E104" s="59" t="s">
        <v>7</v>
      </c>
      <c r="F104" s="59" t="s">
        <v>43</v>
      </c>
      <c r="G104" s="59"/>
      <c r="H104" s="19"/>
      <c r="I104" s="19"/>
      <c r="J104" s="19"/>
      <c r="K104" s="18"/>
      <c r="L104" s="18"/>
      <c r="M104" s="18"/>
      <c r="N104" s="19"/>
      <c r="O104" s="19"/>
      <c r="P104" s="20"/>
      <c r="Q104" s="20"/>
      <c r="R104" s="19"/>
      <c r="S104" s="19"/>
      <c r="T104" s="19"/>
      <c r="U104" s="18"/>
      <c r="V104" s="18"/>
      <c r="W104" s="18"/>
      <c r="X104" s="19"/>
      <c r="Y104" s="19"/>
      <c r="Z104" s="20"/>
      <c r="AA104" s="20"/>
      <c r="AB104" s="19"/>
      <c r="AC104" s="19"/>
      <c r="AD104" s="19"/>
      <c r="AE104" s="18"/>
      <c r="AF104" s="18"/>
      <c r="AG104" s="18"/>
      <c r="AH104" s="19"/>
      <c r="AI104" s="19"/>
      <c r="AJ104" s="20"/>
      <c r="AK104" s="20"/>
      <c r="AL104" s="19"/>
      <c r="AM104" s="19"/>
      <c r="AN104" s="19"/>
      <c r="AO104" s="18"/>
      <c r="AP104" s="18"/>
      <c r="AQ104" s="18"/>
      <c r="AR104" s="19"/>
      <c r="AS104" s="19"/>
      <c r="AT104" s="20"/>
      <c r="AU104" s="20"/>
      <c r="AV104" s="19"/>
      <c r="AW104" s="19"/>
      <c r="AX104" s="19"/>
      <c r="AY104" s="18"/>
      <c r="AZ104" s="18"/>
      <c r="BA104" s="18"/>
      <c r="BB104" s="19"/>
      <c r="BC104" s="19"/>
      <c r="BD104" s="20"/>
      <c r="BE104" s="20"/>
      <c r="BF104" s="19"/>
      <c r="BG104" s="19"/>
      <c r="BH104" s="19"/>
      <c r="BI104" s="18"/>
      <c r="BJ104" s="18"/>
      <c r="BK104" s="18"/>
      <c r="BL104" s="19"/>
      <c r="BM104" s="19"/>
    </row>
    <row r="105" spans="1:86" ht="25.5">
      <c r="A105" s="48">
        <v>101</v>
      </c>
      <c r="B105" s="59" t="s">
        <v>1410</v>
      </c>
      <c r="C105" s="59" t="s">
        <v>1553</v>
      </c>
      <c r="D105" s="59">
        <v>222222265</v>
      </c>
      <c r="E105" s="59" t="s">
        <v>7</v>
      </c>
      <c r="F105" s="59" t="s">
        <v>43</v>
      </c>
      <c r="G105" s="59"/>
    </row>
    <row r="106" spans="1:86" ht="25.5">
      <c r="A106" s="48">
        <v>102</v>
      </c>
      <c r="B106" s="59" t="s">
        <v>1410</v>
      </c>
      <c r="C106" s="59" t="s">
        <v>469</v>
      </c>
      <c r="D106" s="59">
        <v>101040000000014</v>
      </c>
      <c r="E106" s="59" t="s">
        <v>7</v>
      </c>
      <c r="F106" s="59" t="s">
        <v>43</v>
      </c>
      <c r="G106" s="59"/>
    </row>
    <row r="107" spans="1:86" ht="25.5">
      <c r="A107" s="48">
        <v>103</v>
      </c>
      <c r="B107" s="59" t="s">
        <v>1410</v>
      </c>
      <c r="C107" s="59" t="s">
        <v>470</v>
      </c>
      <c r="D107" s="59">
        <v>222222253</v>
      </c>
      <c r="E107" s="59" t="s">
        <v>7</v>
      </c>
      <c r="F107" s="59" t="s">
        <v>43</v>
      </c>
      <c r="G107" s="59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</row>
    <row r="108" spans="1:86" ht="25.5">
      <c r="A108" s="48">
        <v>104</v>
      </c>
      <c r="B108" s="59" t="s">
        <v>1410</v>
      </c>
      <c r="C108" s="59" t="s">
        <v>471</v>
      </c>
      <c r="D108" s="59" t="s">
        <v>472</v>
      </c>
      <c r="E108" s="59" t="s">
        <v>7</v>
      </c>
      <c r="F108" s="59" t="s">
        <v>43</v>
      </c>
      <c r="G108" s="59"/>
      <c r="H108" s="19"/>
      <c r="I108" s="19"/>
      <c r="J108" s="19"/>
      <c r="K108" s="18"/>
      <c r="L108" s="18"/>
      <c r="M108" s="18"/>
      <c r="N108" s="19"/>
      <c r="O108" s="19"/>
      <c r="P108" s="20"/>
      <c r="Q108" s="20"/>
      <c r="R108" s="19"/>
      <c r="S108" s="19"/>
      <c r="T108" s="19"/>
      <c r="U108" s="18"/>
      <c r="V108" s="18"/>
      <c r="W108" s="18"/>
      <c r="X108" s="19"/>
      <c r="Y108" s="19"/>
      <c r="Z108" s="20"/>
      <c r="AA108" s="20"/>
      <c r="AB108" s="19"/>
      <c r="AC108" s="19"/>
      <c r="AD108" s="19"/>
      <c r="AE108" s="18"/>
      <c r="AF108" s="18"/>
      <c r="AG108" s="18"/>
      <c r="AH108" s="19"/>
      <c r="AI108" s="19"/>
      <c r="AJ108" s="20"/>
      <c r="AK108" s="20"/>
      <c r="AL108" s="19"/>
      <c r="AM108" s="19"/>
      <c r="AN108" s="19"/>
      <c r="AO108" s="18"/>
      <c r="AP108" s="18"/>
      <c r="AQ108" s="18"/>
      <c r="AR108" s="19"/>
      <c r="AS108" s="19"/>
      <c r="AT108" s="20"/>
      <c r="AU108" s="20"/>
      <c r="AV108" s="19"/>
      <c r="AW108" s="19"/>
      <c r="AX108" s="19"/>
      <c r="AY108" s="18"/>
      <c r="AZ108" s="18"/>
      <c r="BA108" s="18"/>
      <c r="BB108" s="19"/>
      <c r="BC108" s="19"/>
      <c r="BD108" s="20"/>
      <c r="BE108" s="20"/>
      <c r="BF108" s="19"/>
      <c r="BG108" s="19"/>
      <c r="BH108" s="19"/>
      <c r="BI108" s="18"/>
      <c r="BJ108" s="18"/>
      <c r="BK108" s="18"/>
      <c r="BL108" s="19"/>
      <c r="BM108" s="19"/>
    </row>
    <row r="109" spans="1:86" ht="25.5">
      <c r="A109" s="48">
        <v>105</v>
      </c>
      <c r="B109" s="59" t="s">
        <v>1410</v>
      </c>
      <c r="C109" s="59" t="s">
        <v>473</v>
      </c>
      <c r="D109" s="59" t="s">
        <v>474</v>
      </c>
      <c r="E109" s="59" t="s">
        <v>7</v>
      </c>
      <c r="F109" s="59" t="s">
        <v>43</v>
      </c>
      <c r="G109" s="59"/>
      <c r="H109" s="19"/>
      <c r="I109" s="19"/>
      <c r="J109" s="19"/>
      <c r="K109" s="18"/>
      <c r="L109" s="18"/>
      <c r="M109" s="18"/>
      <c r="N109" s="19"/>
      <c r="O109" s="19"/>
      <c r="P109" s="20"/>
      <c r="Q109" s="20"/>
      <c r="R109" s="19"/>
      <c r="S109" s="19"/>
      <c r="T109" s="19"/>
      <c r="U109" s="18"/>
      <c r="V109" s="18"/>
      <c r="W109" s="18"/>
      <c r="X109" s="19"/>
      <c r="Y109" s="19"/>
      <c r="Z109" s="20"/>
      <c r="AA109" s="20"/>
      <c r="AB109" s="19"/>
      <c r="AC109" s="19"/>
      <c r="AD109" s="19"/>
      <c r="AE109" s="18"/>
      <c r="AF109" s="18"/>
      <c r="AG109" s="18"/>
      <c r="AH109" s="19"/>
      <c r="AI109" s="19"/>
      <c r="AJ109" s="20"/>
      <c r="AK109" s="20"/>
      <c r="AL109" s="19"/>
      <c r="AM109" s="19"/>
      <c r="AN109" s="19"/>
      <c r="AO109" s="18"/>
      <c r="AP109" s="18"/>
      <c r="AQ109" s="18"/>
      <c r="AR109" s="19"/>
      <c r="AS109" s="19"/>
      <c r="AT109" s="20"/>
      <c r="AU109" s="20"/>
      <c r="AV109" s="19"/>
      <c r="AW109" s="19"/>
      <c r="AX109" s="19"/>
      <c r="AY109" s="18"/>
      <c r="AZ109" s="18"/>
      <c r="BA109" s="18"/>
      <c r="BB109" s="19"/>
      <c r="BC109" s="19"/>
      <c r="BD109" s="20"/>
      <c r="BE109" s="20"/>
      <c r="BF109" s="19"/>
      <c r="BG109" s="19"/>
      <c r="BH109" s="19"/>
      <c r="BI109" s="18"/>
      <c r="BJ109" s="18"/>
      <c r="BK109" s="18"/>
      <c r="BL109" s="19"/>
      <c r="BM109" s="19"/>
    </row>
    <row r="110" spans="1:86" ht="25.5">
      <c r="A110" s="48">
        <v>106</v>
      </c>
      <c r="B110" s="59" t="s">
        <v>1410</v>
      </c>
      <c r="C110" s="59" t="s">
        <v>475</v>
      </c>
      <c r="D110" s="59" t="s">
        <v>476</v>
      </c>
      <c r="E110" s="59" t="s">
        <v>7</v>
      </c>
      <c r="F110" s="59" t="s">
        <v>43</v>
      </c>
      <c r="G110" s="59"/>
      <c r="H110" s="19"/>
      <c r="I110" s="19"/>
      <c r="J110" s="19"/>
      <c r="K110" s="18"/>
      <c r="L110" s="18"/>
      <c r="M110" s="18"/>
      <c r="N110" s="19"/>
      <c r="O110" s="19"/>
      <c r="P110" s="20"/>
      <c r="Q110" s="20"/>
      <c r="R110" s="19"/>
      <c r="S110" s="19"/>
      <c r="T110" s="19"/>
      <c r="U110" s="18"/>
      <c r="V110" s="18"/>
      <c r="W110" s="18"/>
      <c r="X110" s="19"/>
      <c r="Y110" s="19"/>
      <c r="Z110" s="20"/>
      <c r="AA110" s="20"/>
      <c r="AB110" s="19"/>
      <c r="AC110" s="19"/>
      <c r="AD110" s="19"/>
      <c r="AE110" s="18"/>
      <c r="AF110" s="18"/>
      <c r="AG110" s="18"/>
      <c r="AH110" s="19"/>
      <c r="AI110" s="19"/>
      <c r="AJ110" s="20"/>
      <c r="AK110" s="20"/>
      <c r="AL110" s="19"/>
      <c r="AM110" s="19"/>
      <c r="AN110" s="19"/>
      <c r="AO110" s="18"/>
      <c r="AP110" s="18"/>
      <c r="AQ110" s="18"/>
      <c r="AR110" s="19"/>
      <c r="AS110" s="19"/>
      <c r="AT110" s="20"/>
      <c r="AU110" s="20"/>
      <c r="AV110" s="19"/>
      <c r="AW110" s="19"/>
      <c r="AX110" s="19"/>
      <c r="AY110" s="18"/>
      <c r="AZ110" s="18"/>
      <c r="BA110" s="18"/>
      <c r="BB110" s="19"/>
      <c r="BC110" s="19"/>
      <c r="BD110" s="20"/>
      <c r="BE110" s="20"/>
      <c r="BF110" s="19"/>
      <c r="BG110" s="19"/>
      <c r="BH110" s="19"/>
      <c r="BI110" s="18"/>
      <c r="BJ110" s="18"/>
      <c r="BK110" s="18"/>
      <c r="BL110" s="19"/>
      <c r="BM110" s="19"/>
    </row>
    <row r="111" spans="1:86" ht="25.5">
      <c r="A111" s="48">
        <v>107</v>
      </c>
      <c r="B111" s="59" t="s">
        <v>1410</v>
      </c>
      <c r="C111" s="59" t="s">
        <v>477</v>
      </c>
      <c r="D111" s="59" t="s">
        <v>478</v>
      </c>
      <c r="E111" s="59" t="s">
        <v>7</v>
      </c>
      <c r="F111" s="59" t="s">
        <v>43</v>
      </c>
      <c r="G111" s="59"/>
      <c r="H111" s="19"/>
      <c r="I111" s="19"/>
      <c r="J111" s="19"/>
      <c r="K111" s="18"/>
      <c r="L111" s="18"/>
      <c r="M111" s="18"/>
      <c r="N111" s="19"/>
      <c r="O111" s="19"/>
      <c r="P111" s="20"/>
      <c r="Q111" s="20"/>
      <c r="R111" s="19"/>
      <c r="S111" s="19"/>
      <c r="T111" s="19"/>
      <c r="U111" s="18"/>
      <c r="V111" s="18"/>
      <c r="W111" s="18"/>
      <c r="X111" s="19"/>
      <c r="Y111" s="19"/>
      <c r="Z111" s="20"/>
      <c r="AA111" s="20"/>
      <c r="AB111" s="19"/>
      <c r="AC111" s="19"/>
      <c r="AD111" s="19"/>
      <c r="AE111" s="18"/>
      <c r="AF111" s="18"/>
      <c r="AG111" s="18"/>
      <c r="AH111" s="19"/>
      <c r="AI111" s="19"/>
      <c r="AJ111" s="20"/>
      <c r="AK111" s="20"/>
      <c r="AL111" s="19"/>
      <c r="AM111" s="19"/>
      <c r="AN111" s="19"/>
      <c r="AO111" s="18"/>
      <c r="AP111" s="18"/>
      <c r="AQ111" s="18"/>
      <c r="AR111" s="19"/>
      <c r="AS111" s="19"/>
      <c r="AT111" s="20"/>
      <c r="AU111" s="20"/>
      <c r="AV111" s="19"/>
      <c r="AW111" s="19"/>
      <c r="AX111" s="19"/>
      <c r="AY111" s="18"/>
      <c r="AZ111" s="18"/>
      <c r="BA111" s="18"/>
      <c r="BB111" s="19"/>
      <c r="BC111" s="19"/>
      <c r="BD111" s="20"/>
      <c r="BE111" s="20"/>
      <c r="BF111" s="19"/>
      <c r="BG111" s="19"/>
      <c r="BH111" s="19"/>
      <c r="BI111" s="18"/>
      <c r="BJ111" s="18"/>
      <c r="BK111" s="18"/>
      <c r="BL111" s="19"/>
      <c r="BM111" s="19"/>
    </row>
    <row r="112" spans="1:86" ht="25.5">
      <c r="A112" s="48">
        <v>108</v>
      </c>
      <c r="B112" s="59" t="s">
        <v>1410</v>
      </c>
      <c r="C112" s="59" t="s">
        <v>479</v>
      </c>
      <c r="D112" s="59" t="s">
        <v>480</v>
      </c>
      <c r="E112" s="59" t="s">
        <v>7</v>
      </c>
      <c r="F112" s="59" t="s">
        <v>43</v>
      </c>
      <c r="G112" s="59"/>
      <c r="H112" s="19"/>
      <c r="I112" s="19"/>
      <c r="J112" s="19"/>
      <c r="K112" s="18"/>
      <c r="L112" s="18"/>
      <c r="M112" s="18"/>
      <c r="N112" s="19"/>
      <c r="O112" s="19"/>
      <c r="P112" s="20"/>
      <c r="Q112" s="20"/>
      <c r="R112" s="19"/>
      <c r="S112" s="19"/>
      <c r="T112" s="19"/>
      <c r="U112" s="18"/>
      <c r="V112" s="18"/>
      <c r="W112" s="18"/>
      <c r="X112" s="19"/>
      <c r="Y112" s="19"/>
      <c r="Z112" s="20"/>
      <c r="AA112" s="20"/>
      <c r="AB112" s="19"/>
      <c r="AC112" s="19"/>
      <c r="AD112" s="19"/>
      <c r="AE112" s="18"/>
      <c r="AF112" s="18"/>
      <c r="AG112" s="18"/>
      <c r="AH112" s="19"/>
      <c r="AI112" s="19"/>
      <c r="AJ112" s="20"/>
      <c r="AK112" s="20"/>
      <c r="AL112" s="19"/>
      <c r="AM112" s="19"/>
      <c r="AN112" s="19"/>
      <c r="AO112" s="18"/>
      <c r="AP112" s="18"/>
      <c r="AQ112" s="18"/>
      <c r="AR112" s="19"/>
      <c r="AS112" s="19"/>
      <c r="AT112" s="20"/>
      <c r="AU112" s="20"/>
      <c r="AV112" s="19"/>
      <c r="AW112" s="19"/>
      <c r="AX112" s="19"/>
      <c r="AY112" s="18"/>
      <c r="AZ112" s="18"/>
      <c r="BA112" s="18"/>
      <c r="BB112" s="19"/>
      <c r="BC112" s="19"/>
      <c r="BD112" s="20"/>
      <c r="BE112" s="20"/>
      <c r="BF112" s="19"/>
      <c r="BG112" s="19"/>
      <c r="BH112" s="19"/>
      <c r="BI112" s="18"/>
      <c r="BJ112" s="18"/>
      <c r="BK112" s="18"/>
      <c r="BL112" s="19"/>
      <c r="BM112" s="19"/>
    </row>
    <row r="113" spans="1:86" ht="25.5">
      <c r="A113" s="48">
        <v>109</v>
      </c>
      <c r="B113" s="59" t="s">
        <v>1410</v>
      </c>
      <c r="C113" s="59" t="s">
        <v>481</v>
      </c>
      <c r="D113" s="59" t="s">
        <v>482</v>
      </c>
      <c r="E113" s="59" t="s">
        <v>7</v>
      </c>
      <c r="F113" s="59" t="s">
        <v>43</v>
      </c>
      <c r="G113" s="59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</row>
    <row r="114" spans="1:86" ht="25.5">
      <c r="A114" s="48">
        <v>110</v>
      </c>
      <c r="B114" s="59" t="s">
        <v>1410</v>
      </c>
      <c r="C114" s="59" t="s">
        <v>483</v>
      </c>
      <c r="D114" s="59" t="s">
        <v>484</v>
      </c>
      <c r="E114" s="59" t="s">
        <v>7</v>
      </c>
      <c r="F114" s="59" t="s">
        <v>43</v>
      </c>
      <c r="G114" s="59"/>
      <c r="H114" s="19"/>
      <c r="I114" s="19"/>
      <c r="J114" s="19"/>
      <c r="K114" s="18"/>
      <c r="L114" s="18"/>
      <c r="M114" s="18"/>
      <c r="N114" s="19"/>
      <c r="O114" s="19"/>
      <c r="P114" s="20"/>
      <c r="Q114" s="20"/>
      <c r="R114" s="19"/>
      <c r="S114" s="19"/>
      <c r="T114" s="19"/>
      <c r="U114" s="18"/>
      <c r="V114" s="18"/>
      <c r="W114" s="18"/>
      <c r="X114" s="19"/>
      <c r="Y114" s="19"/>
      <c r="Z114" s="20"/>
      <c r="AA114" s="20"/>
      <c r="AB114" s="19"/>
      <c r="AC114" s="19"/>
      <c r="AD114" s="19"/>
      <c r="AE114" s="18"/>
      <c r="AF114" s="18"/>
      <c r="AG114" s="18"/>
      <c r="AH114" s="19"/>
      <c r="AI114" s="19"/>
      <c r="AJ114" s="20"/>
      <c r="AK114" s="20"/>
      <c r="AL114" s="19"/>
      <c r="AM114" s="19"/>
      <c r="AN114" s="19"/>
      <c r="AO114" s="18"/>
      <c r="AP114" s="18"/>
      <c r="AQ114" s="18"/>
      <c r="AR114" s="19"/>
      <c r="AS114" s="19"/>
      <c r="AT114" s="20"/>
      <c r="AU114" s="20"/>
      <c r="AV114" s="19"/>
      <c r="AW114" s="19"/>
      <c r="AX114" s="19"/>
      <c r="AY114" s="18"/>
      <c r="AZ114" s="18"/>
      <c r="BA114" s="18"/>
      <c r="BB114" s="19"/>
      <c r="BC114" s="19"/>
      <c r="BD114" s="20"/>
      <c r="BE114" s="20"/>
      <c r="BF114" s="19"/>
      <c r="BG114" s="19"/>
      <c r="BH114" s="19"/>
      <c r="BI114" s="18"/>
      <c r="BJ114" s="18"/>
      <c r="BK114" s="18"/>
      <c r="BL114" s="19"/>
      <c r="BM114" s="19"/>
    </row>
    <row r="115" spans="1:86" ht="25.5">
      <c r="A115" s="48">
        <v>111</v>
      </c>
      <c r="B115" s="59" t="s">
        <v>1410</v>
      </c>
      <c r="C115" s="59" t="s">
        <v>485</v>
      </c>
      <c r="D115" s="59">
        <v>90345</v>
      </c>
      <c r="E115" s="59" t="s">
        <v>7</v>
      </c>
      <c r="F115" s="59" t="s">
        <v>43</v>
      </c>
      <c r="G115" s="59"/>
    </row>
    <row r="116" spans="1:86" ht="25.5">
      <c r="A116" s="48">
        <v>112</v>
      </c>
      <c r="B116" s="59" t="s">
        <v>1410</v>
      </c>
      <c r="C116" s="59" t="s">
        <v>486</v>
      </c>
      <c r="D116" s="59">
        <v>60650</v>
      </c>
      <c r="E116" s="59" t="s">
        <v>7</v>
      </c>
      <c r="F116" s="59" t="s">
        <v>43</v>
      </c>
      <c r="G116" s="59"/>
    </row>
    <row r="117" spans="1:86" ht="25.5">
      <c r="A117" s="48">
        <v>113</v>
      </c>
      <c r="B117" s="59" t="s">
        <v>1410</v>
      </c>
      <c r="C117" s="59" t="s">
        <v>487</v>
      </c>
      <c r="D117" s="59">
        <v>904658</v>
      </c>
      <c r="E117" s="59" t="s">
        <v>7</v>
      </c>
      <c r="F117" s="59" t="s">
        <v>43</v>
      </c>
      <c r="G117" s="59"/>
    </row>
    <row r="118" spans="1:86" ht="25.5">
      <c r="A118" s="48">
        <v>114</v>
      </c>
      <c r="B118" s="59" t="s">
        <v>1410</v>
      </c>
      <c r="C118" s="59" t="s">
        <v>488</v>
      </c>
      <c r="D118" s="59">
        <v>60477</v>
      </c>
      <c r="E118" s="59" t="s">
        <v>7</v>
      </c>
      <c r="F118" s="59" t="s">
        <v>43</v>
      </c>
      <c r="G118" s="59"/>
    </row>
    <row r="119" spans="1:86" ht="25.5">
      <c r="A119" s="48">
        <v>115</v>
      </c>
      <c r="B119" s="59" t="s">
        <v>1410</v>
      </c>
      <c r="C119" s="59" t="s">
        <v>489</v>
      </c>
      <c r="D119" s="59" t="s">
        <v>490</v>
      </c>
      <c r="E119" s="59" t="s">
        <v>7</v>
      </c>
      <c r="F119" s="59" t="s">
        <v>43</v>
      </c>
      <c r="G119" s="59"/>
      <c r="H119" s="19"/>
      <c r="I119" s="19"/>
      <c r="J119" s="19"/>
      <c r="K119" s="18"/>
      <c r="L119" s="18"/>
      <c r="M119" s="18"/>
      <c r="N119" s="19"/>
      <c r="O119" s="19"/>
      <c r="P119" s="20"/>
      <c r="Q119" s="20"/>
      <c r="R119" s="19"/>
      <c r="S119" s="19"/>
      <c r="T119" s="19"/>
      <c r="U119" s="18"/>
      <c r="V119" s="18"/>
      <c r="W119" s="18"/>
      <c r="X119" s="19"/>
      <c r="Y119" s="19"/>
      <c r="Z119" s="20"/>
      <c r="AA119" s="20"/>
      <c r="AB119" s="19"/>
      <c r="AC119" s="19"/>
      <c r="AD119" s="19"/>
      <c r="AE119" s="18"/>
      <c r="AF119" s="18"/>
      <c r="AG119" s="18"/>
      <c r="AH119" s="19"/>
      <c r="AI119" s="19"/>
      <c r="AJ119" s="20"/>
      <c r="AK119" s="20"/>
      <c r="AL119" s="19"/>
      <c r="AM119" s="19"/>
      <c r="AN119" s="19"/>
      <c r="AO119" s="18"/>
      <c r="AP119" s="18"/>
      <c r="AQ119" s="18"/>
      <c r="AR119" s="19"/>
      <c r="AS119" s="19"/>
      <c r="AT119" s="20"/>
      <c r="AU119" s="20"/>
      <c r="AV119" s="19"/>
      <c r="AW119" s="19"/>
      <c r="AX119" s="19"/>
      <c r="AY119" s="18"/>
      <c r="AZ119" s="18"/>
      <c r="BA119" s="18"/>
      <c r="BB119" s="19"/>
      <c r="BC119" s="19"/>
      <c r="BD119" s="20"/>
      <c r="BE119" s="20"/>
      <c r="BF119" s="19"/>
      <c r="BG119" s="19"/>
      <c r="BH119" s="19"/>
      <c r="BI119" s="18"/>
      <c r="BJ119" s="18"/>
      <c r="BK119" s="18"/>
      <c r="BL119" s="19"/>
      <c r="BM119" s="19"/>
    </row>
    <row r="120" spans="1:86" ht="25.5">
      <c r="A120" s="48">
        <v>116</v>
      </c>
      <c r="B120" s="59" t="s">
        <v>1410</v>
      </c>
      <c r="C120" s="59" t="s">
        <v>491</v>
      </c>
      <c r="D120" s="59" t="s">
        <v>492</v>
      </c>
      <c r="E120" s="59" t="s">
        <v>7</v>
      </c>
      <c r="F120" s="59" t="s">
        <v>43</v>
      </c>
      <c r="G120" s="59"/>
      <c r="H120" s="19"/>
      <c r="I120" s="19"/>
      <c r="J120" s="19"/>
      <c r="K120" s="18"/>
      <c r="L120" s="18"/>
      <c r="M120" s="18"/>
      <c r="N120" s="19"/>
      <c r="O120" s="19"/>
      <c r="P120" s="20"/>
      <c r="Q120" s="20"/>
      <c r="R120" s="19"/>
      <c r="S120" s="19"/>
      <c r="T120" s="19"/>
      <c r="U120" s="18"/>
      <c r="V120" s="18"/>
      <c r="W120" s="18"/>
      <c r="X120" s="19"/>
      <c r="Y120" s="19"/>
      <c r="Z120" s="20"/>
      <c r="AA120" s="20"/>
      <c r="AB120" s="19"/>
      <c r="AC120" s="19"/>
      <c r="AD120" s="19"/>
      <c r="AE120" s="18"/>
      <c r="AF120" s="18"/>
      <c r="AG120" s="18"/>
      <c r="AH120" s="19"/>
      <c r="AI120" s="19"/>
      <c r="AJ120" s="20"/>
      <c r="AK120" s="20"/>
      <c r="AL120" s="19"/>
      <c r="AM120" s="19"/>
      <c r="AN120" s="19"/>
      <c r="AO120" s="18"/>
      <c r="AP120" s="18"/>
      <c r="AQ120" s="18"/>
      <c r="AR120" s="19"/>
      <c r="AS120" s="19"/>
      <c r="AT120" s="20"/>
      <c r="AU120" s="20"/>
      <c r="AV120" s="19"/>
      <c r="AW120" s="19"/>
      <c r="AX120" s="19"/>
      <c r="AY120" s="18"/>
      <c r="AZ120" s="18"/>
      <c r="BA120" s="18"/>
      <c r="BB120" s="19"/>
      <c r="BC120" s="19"/>
      <c r="BD120" s="20"/>
      <c r="BE120" s="20"/>
      <c r="BF120" s="19"/>
      <c r="BG120" s="19"/>
      <c r="BH120" s="19"/>
      <c r="BI120" s="18"/>
      <c r="BJ120" s="18"/>
      <c r="BK120" s="18"/>
      <c r="BL120" s="19"/>
      <c r="BM120" s="19"/>
    </row>
    <row r="121" spans="1:86" ht="25.5">
      <c r="A121" s="48">
        <v>117</v>
      </c>
      <c r="B121" s="59" t="s">
        <v>1410</v>
      </c>
      <c r="C121" s="59" t="s">
        <v>493</v>
      </c>
      <c r="D121" s="59" t="s">
        <v>494</v>
      </c>
      <c r="E121" s="59" t="s">
        <v>7</v>
      </c>
      <c r="F121" s="59" t="s">
        <v>43</v>
      </c>
      <c r="G121" s="59"/>
      <c r="H121" s="19"/>
      <c r="I121" s="19"/>
      <c r="J121" s="19"/>
      <c r="K121" s="18"/>
      <c r="L121" s="18"/>
      <c r="M121" s="18"/>
      <c r="N121" s="19"/>
      <c r="O121" s="19"/>
      <c r="P121" s="20"/>
      <c r="Q121" s="20"/>
      <c r="R121" s="19"/>
      <c r="S121" s="19"/>
      <c r="T121" s="19"/>
      <c r="U121" s="18"/>
      <c r="V121" s="18"/>
      <c r="W121" s="18"/>
      <c r="X121" s="19"/>
      <c r="Y121" s="19"/>
      <c r="Z121" s="20"/>
      <c r="AA121" s="20"/>
      <c r="AB121" s="19"/>
      <c r="AC121" s="19"/>
      <c r="AD121" s="19"/>
      <c r="AE121" s="18"/>
      <c r="AF121" s="18"/>
      <c r="AG121" s="18"/>
      <c r="AH121" s="19"/>
      <c r="AI121" s="19"/>
      <c r="AJ121" s="20"/>
      <c r="AK121" s="20"/>
      <c r="AL121" s="19"/>
      <c r="AM121" s="19"/>
      <c r="AN121" s="19"/>
      <c r="AO121" s="18"/>
      <c r="AP121" s="18"/>
      <c r="AQ121" s="18"/>
      <c r="AR121" s="19"/>
      <c r="AS121" s="19"/>
      <c r="AT121" s="20"/>
      <c r="AU121" s="20"/>
      <c r="AV121" s="19"/>
      <c r="AW121" s="19"/>
      <c r="AX121" s="19"/>
      <c r="AY121" s="18"/>
      <c r="AZ121" s="18"/>
      <c r="BA121" s="18"/>
      <c r="BB121" s="19"/>
      <c r="BC121" s="19"/>
      <c r="BD121" s="20"/>
      <c r="BE121" s="20"/>
      <c r="BF121" s="19"/>
      <c r="BG121" s="19"/>
      <c r="BH121" s="19"/>
      <c r="BI121" s="18"/>
      <c r="BJ121" s="18"/>
      <c r="BK121" s="18"/>
      <c r="BL121" s="19"/>
      <c r="BM121" s="19"/>
    </row>
    <row r="122" spans="1:86" ht="25.5">
      <c r="A122" s="48">
        <v>118</v>
      </c>
      <c r="B122" s="59" t="s">
        <v>1410</v>
      </c>
      <c r="C122" s="59" t="s">
        <v>495</v>
      </c>
      <c r="D122" s="59" t="s">
        <v>496</v>
      </c>
      <c r="E122" s="59" t="s">
        <v>7</v>
      </c>
      <c r="F122" s="59" t="s">
        <v>43</v>
      </c>
      <c r="G122" s="59"/>
      <c r="H122" s="19"/>
      <c r="I122" s="19"/>
      <c r="J122" s="19"/>
      <c r="K122" s="18"/>
      <c r="L122" s="18"/>
      <c r="M122" s="18"/>
      <c r="N122" s="19"/>
      <c r="O122" s="19"/>
      <c r="P122" s="20"/>
      <c r="Q122" s="20"/>
      <c r="R122" s="19"/>
      <c r="S122" s="19"/>
      <c r="T122" s="19"/>
      <c r="U122" s="18"/>
      <c r="V122" s="18"/>
      <c r="W122" s="18"/>
      <c r="X122" s="19"/>
      <c r="Y122" s="19"/>
      <c r="Z122" s="20"/>
      <c r="AA122" s="20"/>
      <c r="AB122" s="19"/>
      <c r="AC122" s="19"/>
      <c r="AD122" s="19"/>
      <c r="AE122" s="18"/>
      <c r="AF122" s="18"/>
      <c r="AG122" s="18"/>
      <c r="AH122" s="19"/>
      <c r="AI122" s="19"/>
      <c r="AJ122" s="20"/>
      <c r="AK122" s="20"/>
      <c r="AL122" s="19"/>
      <c r="AM122" s="19"/>
      <c r="AN122" s="19"/>
      <c r="AO122" s="18"/>
      <c r="AP122" s="18"/>
      <c r="AQ122" s="18"/>
      <c r="AR122" s="19"/>
      <c r="AS122" s="19"/>
      <c r="AT122" s="20"/>
      <c r="AU122" s="20"/>
      <c r="AV122" s="19"/>
      <c r="AW122" s="19"/>
      <c r="AX122" s="19"/>
      <c r="AY122" s="18"/>
      <c r="AZ122" s="18"/>
      <c r="BA122" s="18"/>
      <c r="BB122" s="19"/>
      <c r="BC122" s="19"/>
      <c r="BD122" s="20"/>
      <c r="BE122" s="20"/>
      <c r="BF122" s="19"/>
      <c r="BG122" s="19"/>
      <c r="BH122" s="19"/>
      <c r="BI122" s="18"/>
      <c r="BJ122" s="18"/>
      <c r="BK122" s="18"/>
      <c r="BL122" s="19"/>
      <c r="BM122" s="19"/>
    </row>
    <row r="123" spans="1:86" ht="25.5">
      <c r="A123" s="48">
        <v>119</v>
      </c>
      <c r="B123" s="59" t="s">
        <v>1410</v>
      </c>
      <c r="C123" s="59" t="s">
        <v>475</v>
      </c>
      <c r="D123" s="59" t="s">
        <v>497</v>
      </c>
      <c r="E123" s="59" t="s">
        <v>7</v>
      </c>
      <c r="F123" s="59" t="s">
        <v>43</v>
      </c>
      <c r="G123" s="59"/>
      <c r="H123" s="19"/>
      <c r="I123" s="19"/>
      <c r="J123" s="19"/>
      <c r="K123" s="18"/>
      <c r="L123" s="18"/>
      <c r="M123" s="18"/>
      <c r="N123" s="19"/>
      <c r="O123" s="19"/>
      <c r="P123" s="20"/>
      <c r="Q123" s="20"/>
      <c r="R123" s="19"/>
      <c r="S123" s="19"/>
      <c r="T123" s="19"/>
      <c r="U123" s="18"/>
      <c r="V123" s="18"/>
      <c r="W123" s="18"/>
      <c r="X123" s="19"/>
      <c r="Y123" s="19"/>
      <c r="Z123" s="20"/>
      <c r="AA123" s="20"/>
      <c r="AB123" s="19"/>
      <c r="AC123" s="19"/>
      <c r="AD123" s="19"/>
      <c r="AE123" s="18"/>
      <c r="AF123" s="18"/>
      <c r="AG123" s="18"/>
      <c r="AH123" s="19"/>
      <c r="AI123" s="19"/>
      <c r="AJ123" s="20"/>
      <c r="AK123" s="20"/>
      <c r="AL123" s="19"/>
      <c r="AM123" s="19"/>
      <c r="AN123" s="19"/>
      <c r="AO123" s="18"/>
      <c r="AP123" s="18"/>
      <c r="AQ123" s="18"/>
      <c r="AR123" s="19"/>
      <c r="AS123" s="19"/>
      <c r="AT123" s="20"/>
      <c r="AU123" s="20"/>
      <c r="AV123" s="19"/>
      <c r="AW123" s="19"/>
      <c r="AX123" s="19"/>
      <c r="AY123" s="18"/>
      <c r="AZ123" s="18"/>
      <c r="BA123" s="18"/>
      <c r="BB123" s="19"/>
      <c r="BC123" s="19"/>
      <c r="BD123" s="20"/>
      <c r="BE123" s="20"/>
      <c r="BF123" s="19"/>
      <c r="BG123" s="19"/>
      <c r="BH123" s="19"/>
      <c r="BI123" s="18"/>
      <c r="BJ123" s="18"/>
      <c r="BK123" s="18"/>
      <c r="BL123" s="19"/>
      <c r="BM123" s="19"/>
    </row>
    <row r="124" spans="1:86" ht="25.5">
      <c r="A124" s="48">
        <v>120</v>
      </c>
      <c r="B124" s="59" t="s">
        <v>1410</v>
      </c>
      <c r="C124" s="59" t="s">
        <v>498</v>
      </c>
      <c r="D124" s="59" t="s">
        <v>499</v>
      </c>
      <c r="E124" s="59" t="s">
        <v>7</v>
      </c>
      <c r="F124" s="59" t="s">
        <v>43</v>
      </c>
      <c r="G124" s="59"/>
    </row>
    <row r="125" spans="1:86" ht="25.5">
      <c r="A125" s="48">
        <v>121</v>
      </c>
      <c r="B125" s="59" t="s">
        <v>1410</v>
      </c>
      <c r="C125" s="59" t="s">
        <v>500</v>
      </c>
      <c r="D125" s="59">
        <v>1101060094</v>
      </c>
      <c r="E125" s="59" t="s">
        <v>7</v>
      </c>
      <c r="F125" s="59" t="s">
        <v>43</v>
      </c>
      <c r="G125" s="59"/>
      <c r="H125" s="19"/>
      <c r="I125" s="19"/>
      <c r="J125" s="19"/>
      <c r="K125" s="18"/>
      <c r="L125" s="18"/>
      <c r="M125" s="18"/>
      <c r="N125" s="19"/>
      <c r="O125" s="19"/>
      <c r="P125" s="20"/>
      <c r="Q125" s="20"/>
      <c r="R125" s="19"/>
      <c r="S125" s="19"/>
      <c r="T125" s="19"/>
      <c r="U125" s="18"/>
      <c r="V125" s="18"/>
      <c r="W125" s="18"/>
      <c r="X125" s="19"/>
      <c r="Y125" s="19"/>
      <c r="Z125" s="20"/>
      <c r="AA125" s="20"/>
      <c r="AB125" s="19"/>
      <c r="AC125" s="19"/>
      <c r="AD125" s="19"/>
      <c r="AE125" s="18"/>
      <c r="AF125" s="18"/>
      <c r="AG125" s="18"/>
      <c r="AH125" s="19"/>
      <c r="AI125" s="19"/>
      <c r="AJ125" s="20"/>
      <c r="AK125" s="20"/>
      <c r="AL125" s="19"/>
      <c r="AM125" s="19"/>
      <c r="AN125" s="19"/>
      <c r="AO125" s="18"/>
      <c r="AP125" s="18"/>
      <c r="AQ125" s="18"/>
      <c r="AR125" s="19"/>
      <c r="AS125" s="19"/>
      <c r="AT125" s="20"/>
      <c r="AU125" s="20"/>
      <c r="AV125" s="19"/>
      <c r="AW125" s="19"/>
      <c r="AX125" s="19"/>
      <c r="AY125" s="18"/>
      <c r="AZ125" s="18"/>
      <c r="BA125" s="18"/>
      <c r="BB125" s="19"/>
      <c r="BC125" s="19"/>
      <c r="BD125" s="20"/>
      <c r="BE125" s="20"/>
      <c r="BF125" s="19"/>
      <c r="BG125" s="19"/>
      <c r="BH125" s="19"/>
      <c r="BI125" s="18"/>
      <c r="BJ125" s="18"/>
      <c r="BK125" s="18"/>
      <c r="BL125" s="19"/>
      <c r="BM125" s="19"/>
    </row>
    <row r="126" spans="1:86" ht="25.5">
      <c r="A126" s="48">
        <v>122</v>
      </c>
      <c r="B126" s="59" t="s">
        <v>1410</v>
      </c>
      <c r="C126" s="59" t="s">
        <v>501</v>
      </c>
      <c r="D126" s="59" t="s">
        <v>502</v>
      </c>
      <c r="E126" s="59" t="s">
        <v>7</v>
      </c>
      <c r="F126" s="59" t="s">
        <v>43</v>
      </c>
      <c r="G126" s="59"/>
      <c r="H126" s="19"/>
      <c r="I126" s="19"/>
      <c r="J126" s="19"/>
      <c r="K126" s="18"/>
      <c r="L126" s="18"/>
      <c r="M126" s="18"/>
      <c r="N126" s="19"/>
      <c r="O126" s="19"/>
      <c r="P126" s="20"/>
      <c r="Q126" s="20"/>
      <c r="R126" s="19"/>
      <c r="S126" s="19"/>
      <c r="T126" s="19"/>
      <c r="U126" s="18"/>
      <c r="V126" s="18"/>
      <c r="W126" s="18"/>
      <c r="X126" s="19"/>
      <c r="Y126" s="19"/>
      <c r="Z126" s="20"/>
      <c r="AA126" s="20"/>
      <c r="AB126" s="19"/>
      <c r="AC126" s="19"/>
      <c r="AD126" s="19"/>
      <c r="AE126" s="18"/>
      <c r="AF126" s="18"/>
      <c r="AG126" s="18"/>
      <c r="AH126" s="19"/>
      <c r="AI126" s="19"/>
      <c r="AJ126" s="20"/>
      <c r="AK126" s="20"/>
      <c r="AL126" s="19"/>
      <c r="AM126" s="19"/>
      <c r="AN126" s="19"/>
      <c r="AO126" s="18"/>
      <c r="AP126" s="18"/>
      <c r="AQ126" s="18"/>
      <c r="AR126" s="19"/>
      <c r="AS126" s="19"/>
      <c r="AT126" s="20"/>
      <c r="AU126" s="20"/>
      <c r="AV126" s="19"/>
      <c r="AW126" s="19"/>
      <c r="AX126" s="19"/>
      <c r="AY126" s="18"/>
      <c r="AZ126" s="18"/>
      <c r="BA126" s="18"/>
      <c r="BB126" s="19"/>
      <c r="BC126" s="19"/>
      <c r="BD126" s="20"/>
      <c r="BE126" s="20"/>
      <c r="BF126" s="19"/>
      <c r="BG126" s="19"/>
      <c r="BH126" s="19"/>
      <c r="BI126" s="18"/>
      <c r="BJ126" s="18"/>
      <c r="BK126" s="18"/>
      <c r="BL126" s="19"/>
      <c r="BM126" s="19"/>
    </row>
    <row r="127" spans="1:86" ht="25.5">
      <c r="A127" s="48">
        <v>123</v>
      </c>
      <c r="B127" s="59" t="s">
        <v>1410</v>
      </c>
      <c r="C127" s="59" t="s">
        <v>503</v>
      </c>
      <c r="D127" s="59" t="s">
        <v>504</v>
      </c>
      <c r="E127" s="59" t="s">
        <v>7</v>
      </c>
      <c r="F127" s="59" t="s">
        <v>43</v>
      </c>
      <c r="G127" s="59"/>
    </row>
    <row r="128" spans="1:86" ht="25.5">
      <c r="A128" s="48">
        <v>124</v>
      </c>
      <c r="B128" s="59" t="s">
        <v>1410</v>
      </c>
      <c r="C128" s="59" t="s">
        <v>505</v>
      </c>
      <c r="D128" s="59">
        <v>904625</v>
      </c>
      <c r="E128" s="59" t="s">
        <v>7</v>
      </c>
      <c r="F128" s="59" t="s">
        <v>43</v>
      </c>
      <c r="G128" s="59"/>
    </row>
    <row r="129" spans="1:86" ht="25.5">
      <c r="A129" s="48">
        <v>125</v>
      </c>
      <c r="B129" s="59" t="s">
        <v>1410</v>
      </c>
      <c r="C129" s="59" t="s">
        <v>506</v>
      </c>
      <c r="D129" s="59" t="s">
        <v>507</v>
      </c>
      <c r="E129" s="59" t="s">
        <v>7</v>
      </c>
      <c r="F129" s="59" t="s">
        <v>43</v>
      </c>
      <c r="G129" s="59"/>
      <c r="H129" s="19"/>
      <c r="I129" s="19"/>
      <c r="J129" s="19"/>
      <c r="K129" s="18"/>
      <c r="L129" s="18"/>
      <c r="M129" s="18"/>
      <c r="N129" s="19"/>
      <c r="O129" s="19"/>
      <c r="P129" s="20"/>
      <c r="Q129" s="20"/>
      <c r="R129" s="19"/>
      <c r="S129" s="19"/>
      <c r="T129" s="19"/>
      <c r="U129" s="18"/>
      <c r="V129" s="18"/>
      <c r="W129" s="18"/>
      <c r="X129" s="19"/>
      <c r="Y129" s="19"/>
      <c r="Z129" s="20"/>
      <c r="AA129" s="20"/>
      <c r="AB129" s="19"/>
      <c r="AC129" s="19"/>
      <c r="AD129" s="19"/>
      <c r="AE129" s="18"/>
      <c r="AF129" s="18"/>
      <c r="AG129" s="18"/>
      <c r="AH129" s="19"/>
      <c r="AI129" s="19"/>
      <c r="AJ129" s="20"/>
      <c r="AK129" s="20"/>
      <c r="AL129" s="19"/>
      <c r="AM129" s="19"/>
      <c r="AN129" s="19"/>
      <c r="AO129" s="18"/>
      <c r="AP129" s="18"/>
      <c r="AQ129" s="18"/>
      <c r="AR129" s="19"/>
      <c r="AS129" s="19"/>
      <c r="AT129" s="20"/>
      <c r="AU129" s="20"/>
      <c r="AV129" s="19"/>
      <c r="AW129" s="19"/>
      <c r="AX129" s="19"/>
      <c r="AY129" s="18"/>
      <c r="AZ129" s="18"/>
      <c r="BA129" s="18"/>
      <c r="BB129" s="19"/>
      <c r="BC129" s="19"/>
      <c r="BD129" s="20"/>
      <c r="BE129" s="20"/>
      <c r="BF129" s="19"/>
      <c r="BG129" s="19"/>
      <c r="BH129" s="19"/>
      <c r="BI129" s="18"/>
      <c r="BJ129" s="18"/>
      <c r="BK129" s="18"/>
      <c r="BL129" s="19"/>
      <c r="BM129" s="19"/>
    </row>
    <row r="130" spans="1:86" ht="25.5">
      <c r="A130" s="48">
        <v>126</v>
      </c>
      <c r="B130" s="59" t="s">
        <v>1410</v>
      </c>
      <c r="C130" s="59" t="s">
        <v>508</v>
      </c>
      <c r="D130" s="59" t="s">
        <v>509</v>
      </c>
      <c r="E130" s="59" t="s">
        <v>7</v>
      </c>
      <c r="F130" s="59" t="s">
        <v>43</v>
      </c>
      <c r="G130" s="59"/>
      <c r="H130" s="19"/>
      <c r="I130" s="19"/>
      <c r="J130" s="19"/>
      <c r="K130" s="18"/>
      <c r="L130" s="18"/>
      <c r="M130" s="18"/>
      <c r="N130" s="19"/>
      <c r="O130" s="19"/>
      <c r="P130" s="20"/>
      <c r="Q130" s="20"/>
      <c r="R130" s="19"/>
      <c r="S130" s="19"/>
      <c r="T130" s="19"/>
      <c r="U130" s="18"/>
      <c r="V130" s="18"/>
      <c r="W130" s="18"/>
      <c r="X130" s="19"/>
      <c r="Y130" s="19"/>
      <c r="Z130" s="20"/>
      <c r="AA130" s="20"/>
      <c r="AB130" s="19"/>
      <c r="AC130" s="19"/>
      <c r="AD130" s="19"/>
      <c r="AE130" s="18"/>
      <c r="AF130" s="18"/>
      <c r="AG130" s="18"/>
      <c r="AH130" s="19"/>
      <c r="AI130" s="19"/>
      <c r="AJ130" s="20"/>
      <c r="AK130" s="20"/>
      <c r="AL130" s="19"/>
      <c r="AM130" s="19"/>
      <c r="AN130" s="19"/>
      <c r="AO130" s="18"/>
      <c r="AP130" s="18"/>
      <c r="AQ130" s="18"/>
      <c r="AR130" s="19"/>
      <c r="AS130" s="19"/>
      <c r="AT130" s="20"/>
      <c r="AU130" s="20"/>
      <c r="AV130" s="19"/>
      <c r="AW130" s="19"/>
      <c r="AX130" s="19"/>
      <c r="AY130" s="18"/>
      <c r="AZ130" s="18"/>
      <c r="BA130" s="18"/>
      <c r="BB130" s="19"/>
      <c r="BC130" s="19"/>
      <c r="BD130" s="20"/>
      <c r="BE130" s="20"/>
      <c r="BF130" s="19"/>
      <c r="BG130" s="19"/>
      <c r="BH130" s="19"/>
      <c r="BI130" s="18"/>
      <c r="BJ130" s="18"/>
      <c r="BK130" s="18"/>
      <c r="BL130" s="19"/>
      <c r="BM130" s="19"/>
    </row>
    <row r="131" spans="1:86" ht="25.5">
      <c r="A131" s="48">
        <v>127</v>
      </c>
      <c r="B131" s="59" t="s">
        <v>1410</v>
      </c>
      <c r="C131" s="59" t="s">
        <v>510</v>
      </c>
      <c r="D131" s="59" t="s">
        <v>511</v>
      </c>
      <c r="E131" s="59" t="s">
        <v>7</v>
      </c>
      <c r="F131" s="59" t="s">
        <v>43</v>
      </c>
      <c r="G131" s="59"/>
      <c r="H131" s="19"/>
      <c r="I131" s="19"/>
      <c r="J131" s="19"/>
      <c r="K131" s="18"/>
      <c r="L131" s="18"/>
      <c r="M131" s="18"/>
      <c r="N131" s="19"/>
      <c r="O131" s="19"/>
      <c r="P131" s="20"/>
      <c r="Q131" s="20"/>
      <c r="R131" s="19"/>
      <c r="S131" s="19"/>
      <c r="T131" s="19"/>
      <c r="U131" s="18"/>
      <c r="V131" s="18"/>
      <c r="W131" s="18"/>
      <c r="X131" s="19"/>
      <c r="Y131" s="19"/>
      <c r="Z131" s="20"/>
      <c r="AA131" s="20"/>
      <c r="AB131" s="19"/>
      <c r="AC131" s="19"/>
      <c r="AD131" s="19"/>
      <c r="AE131" s="18"/>
      <c r="AF131" s="18"/>
      <c r="AG131" s="18"/>
      <c r="AH131" s="19"/>
      <c r="AI131" s="19"/>
      <c r="AJ131" s="20"/>
      <c r="AK131" s="20"/>
      <c r="AL131" s="19"/>
      <c r="AM131" s="19"/>
      <c r="AN131" s="19"/>
      <c r="AO131" s="18"/>
      <c r="AP131" s="18"/>
      <c r="AQ131" s="18"/>
      <c r="AR131" s="19"/>
      <c r="AS131" s="19"/>
      <c r="AT131" s="20"/>
      <c r="AU131" s="20"/>
      <c r="AV131" s="19"/>
      <c r="AW131" s="19"/>
      <c r="AX131" s="19"/>
      <c r="AY131" s="18"/>
      <c r="AZ131" s="18"/>
      <c r="BA131" s="18"/>
      <c r="BB131" s="19"/>
      <c r="BC131" s="19"/>
      <c r="BD131" s="20"/>
      <c r="BE131" s="20"/>
      <c r="BF131" s="19"/>
      <c r="BG131" s="19"/>
      <c r="BH131" s="19"/>
      <c r="BI131" s="18"/>
      <c r="BJ131" s="18"/>
      <c r="BK131" s="18"/>
      <c r="BL131" s="19"/>
      <c r="BM131" s="19"/>
    </row>
    <row r="132" spans="1:86" ht="25.5">
      <c r="A132" s="48">
        <v>128</v>
      </c>
      <c r="B132" s="59" t="s">
        <v>1410</v>
      </c>
      <c r="C132" s="59" t="s">
        <v>512</v>
      </c>
      <c r="D132" s="59" t="s">
        <v>513</v>
      </c>
      <c r="E132" s="59" t="s">
        <v>7</v>
      </c>
      <c r="F132" s="59" t="s">
        <v>43</v>
      </c>
      <c r="G132" s="59"/>
      <c r="H132" s="19"/>
      <c r="I132" s="19"/>
      <c r="J132" s="19"/>
      <c r="K132" s="18"/>
      <c r="L132" s="18"/>
      <c r="M132" s="18"/>
      <c r="N132" s="19"/>
      <c r="O132" s="19"/>
      <c r="P132" s="20"/>
      <c r="Q132" s="20"/>
      <c r="R132" s="19"/>
      <c r="S132" s="19"/>
      <c r="T132" s="19"/>
      <c r="U132" s="18"/>
      <c r="V132" s="18"/>
      <c r="W132" s="18"/>
      <c r="X132" s="19"/>
      <c r="Y132" s="19"/>
      <c r="Z132" s="20"/>
      <c r="AA132" s="20"/>
      <c r="AB132" s="19"/>
      <c r="AC132" s="19"/>
      <c r="AD132" s="19"/>
      <c r="AE132" s="18"/>
      <c r="AF132" s="18"/>
      <c r="AG132" s="18"/>
      <c r="AH132" s="19"/>
      <c r="AI132" s="19"/>
      <c r="AJ132" s="20"/>
      <c r="AK132" s="20"/>
      <c r="AL132" s="19"/>
      <c r="AM132" s="19"/>
      <c r="AN132" s="19"/>
      <c r="AO132" s="18"/>
      <c r="AP132" s="18"/>
      <c r="AQ132" s="18"/>
      <c r="AR132" s="19"/>
      <c r="AS132" s="19"/>
      <c r="AT132" s="20"/>
      <c r="AU132" s="20"/>
      <c r="AV132" s="19"/>
      <c r="AW132" s="19"/>
      <c r="AX132" s="19"/>
      <c r="AY132" s="18"/>
      <c r="AZ132" s="18"/>
      <c r="BA132" s="18"/>
      <c r="BB132" s="19"/>
      <c r="BC132" s="19"/>
      <c r="BD132" s="20"/>
      <c r="BE132" s="20"/>
      <c r="BF132" s="19"/>
      <c r="BG132" s="19"/>
      <c r="BH132" s="19"/>
      <c r="BI132" s="18"/>
      <c r="BJ132" s="18"/>
      <c r="BK132" s="18"/>
      <c r="BL132" s="19"/>
      <c r="BM132" s="19"/>
    </row>
    <row r="133" spans="1:86" ht="25.5">
      <c r="A133" s="48">
        <v>129</v>
      </c>
      <c r="B133" s="59" t="s">
        <v>1410</v>
      </c>
      <c r="C133" s="59" t="s">
        <v>514</v>
      </c>
      <c r="D133" s="59" t="s">
        <v>515</v>
      </c>
      <c r="E133" s="59" t="s">
        <v>7</v>
      </c>
      <c r="F133" s="59" t="s">
        <v>43</v>
      </c>
      <c r="G133" s="59"/>
      <c r="H133" s="19"/>
      <c r="I133" s="19"/>
      <c r="J133" s="19"/>
      <c r="K133" s="18"/>
      <c r="L133" s="18"/>
      <c r="M133" s="18"/>
      <c r="N133" s="19"/>
      <c r="O133" s="19"/>
      <c r="P133" s="20"/>
      <c r="Q133" s="20"/>
      <c r="R133" s="19"/>
      <c r="S133" s="19"/>
      <c r="T133" s="19"/>
      <c r="U133" s="18"/>
      <c r="V133" s="18"/>
      <c r="W133" s="18"/>
      <c r="X133" s="19"/>
      <c r="Y133" s="19"/>
      <c r="Z133" s="20"/>
      <c r="AA133" s="20"/>
      <c r="AB133" s="19"/>
      <c r="AC133" s="19"/>
      <c r="AD133" s="19"/>
      <c r="AE133" s="18"/>
      <c r="AF133" s="18"/>
      <c r="AG133" s="18"/>
      <c r="AH133" s="19"/>
      <c r="AI133" s="19"/>
      <c r="AJ133" s="20"/>
      <c r="AK133" s="20"/>
      <c r="AL133" s="19"/>
      <c r="AM133" s="19"/>
      <c r="AN133" s="19"/>
      <c r="AO133" s="18"/>
      <c r="AP133" s="18"/>
      <c r="AQ133" s="18"/>
      <c r="AR133" s="19"/>
      <c r="AS133" s="19"/>
      <c r="AT133" s="20"/>
      <c r="AU133" s="20"/>
      <c r="AV133" s="19"/>
      <c r="AW133" s="19"/>
      <c r="AX133" s="19"/>
      <c r="AY133" s="18"/>
      <c r="AZ133" s="18"/>
      <c r="BA133" s="18"/>
      <c r="BB133" s="19"/>
      <c r="BC133" s="19"/>
      <c r="BD133" s="20"/>
      <c r="BE133" s="20"/>
      <c r="BF133" s="19"/>
      <c r="BG133" s="19"/>
      <c r="BH133" s="19"/>
      <c r="BI133" s="18"/>
      <c r="BJ133" s="18"/>
      <c r="BK133" s="18"/>
      <c r="BL133" s="19"/>
      <c r="BM133" s="19"/>
    </row>
    <row r="134" spans="1:86" ht="25.5">
      <c r="A134" s="48">
        <v>130</v>
      </c>
      <c r="B134" s="59" t="s">
        <v>1410</v>
      </c>
      <c r="C134" s="59" t="s">
        <v>516</v>
      </c>
      <c r="D134" s="59" t="s">
        <v>517</v>
      </c>
      <c r="E134" s="59" t="s">
        <v>7</v>
      </c>
      <c r="F134" s="59" t="s">
        <v>43</v>
      </c>
      <c r="G134" s="59"/>
      <c r="H134" s="19"/>
      <c r="I134" s="19"/>
      <c r="J134" s="19"/>
      <c r="K134" s="18"/>
      <c r="L134" s="18"/>
      <c r="M134" s="18"/>
      <c r="N134" s="19"/>
      <c r="O134" s="19"/>
      <c r="P134" s="20"/>
      <c r="Q134" s="20"/>
      <c r="R134" s="19"/>
      <c r="S134" s="19"/>
      <c r="T134" s="19"/>
      <c r="U134" s="18"/>
      <c r="V134" s="18"/>
      <c r="W134" s="18"/>
      <c r="X134" s="19"/>
      <c r="Y134" s="19"/>
      <c r="Z134" s="20"/>
      <c r="AA134" s="20"/>
      <c r="AB134" s="19"/>
      <c r="AC134" s="19"/>
      <c r="AD134" s="19"/>
      <c r="AE134" s="18"/>
      <c r="AF134" s="18"/>
      <c r="AG134" s="18"/>
      <c r="AH134" s="19"/>
      <c r="AI134" s="19"/>
      <c r="AJ134" s="20"/>
      <c r="AK134" s="20"/>
      <c r="AL134" s="19"/>
      <c r="AM134" s="19"/>
      <c r="AN134" s="19"/>
      <c r="AO134" s="18"/>
      <c r="AP134" s="18"/>
      <c r="AQ134" s="18"/>
      <c r="AR134" s="19"/>
      <c r="AS134" s="19"/>
      <c r="AT134" s="20"/>
      <c r="AU134" s="20"/>
      <c r="AV134" s="19"/>
      <c r="AW134" s="19"/>
      <c r="AX134" s="19"/>
      <c r="AY134" s="18"/>
      <c r="AZ134" s="18"/>
      <c r="BA134" s="18"/>
      <c r="BB134" s="19"/>
      <c r="BC134" s="19"/>
      <c r="BD134" s="20"/>
      <c r="BE134" s="20"/>
      <c r="BF134" s="19"/>
      <c r="BG134" s="19"/>
      <c r="BH134" s="19"/>
      <c r="BI134" s="18"/>
      <c r="BJ134" s="18"/>
      <c r="BK134" s="18"/>
      <c r="BL134" s="19"/>
      <c r="BM134" s="19"/>
    </row>
    <row r="135" spans="1:86" ht="25.5">
      <c r="A135" s="48">
        <v>131</v>
      </c>
      <c r="B135" s="59" t="s">
        <v>1410</v>
      </c>
      <c r="C135" s="59" t="s">
        <v>483</v>
      </c>
      <c r="D135" s="59" t="s">
        <v>518</v>
      </c>
      <c r="E135" s="59" t="s">
        <v>7</v>
      </c>
      <c r="F135" s="59" t="s">
        <v>43</v>
      </c>
      <c r="G135" s="59"/>
      <c r="H135" s="19"/>
      <c r="I135" s="19"/>
      <c r="J135" s="19"/>
      <c r="K135" s="18"/>
      <c r="L135" s="18"/>
      <c r="M135" s="18"/>
      <c r="N135" s="19"/>
      <c r="O135" s="19"/>
      <c r="P135" s="20"/>
      <c r="Q135" s="20"/>
      <c r="R135" s="19"/>
      <c r="S135" s="19"/>
      <c r="T135" s="19"/>
      <c r="U135" s="18"/>
      <c r="V135" s="18"/>
      <c r="W135" s="18"/>
      <c r="X135" s="19"/>
      <c r="Y135" s="19"/>
      <c r="Z135" s="20"/>
      <c r="AA135" s="20"/>
      <c r="AB135" s="19"/>
      <c r="AC135" s="19"/>
      <c r="AD135" s="19"/>
      <c r="AE135" s="18"/>
      <c r="AF135" s="18"/>
      <c r="AG135" s="18"/>
      <c r="AH135" s="19"/>
      <c r="AI135" s="19"/>
      <c r="AJ135" s="20"/>
      <c r="AK135" s="20"/>
      <c r="AL135" s="19"/>
      <c r="AM135" s="19"/>
      <c r="AN135" s="19"/>
      <c r="AO135" s="18"/>
      <c r="AP135" s="18"/>
      <c r="AQ135" s="18"/>
      <c r="AR135" s="19"/>
      <c r="AS135" s="19"/>
      <c r="AT135" s="20"/>
      <c r="AU135" s="20"/>
      <c r="AV135" s="19"/>
      <c r="AW135" s="19"/>
      <c r="AX135" s="19"/>
      <c r="AY135" s="18"/>
      <c r="AZ135" s="18"/>
      <c r="BA135" s="18"/>
      <c r="BB135" s="19"/>
      <c r="BC135" s="19"/>
      <c r="BD135" s="20"/>
      <c r="BE135" s="20"/>
      <c r="BF135" s="19"/>
      <c r="BG135" s="19"/>
      <c r="BH135" s="19"/>
      <c r="BI135" s="18"/>
      <c r="BJ135" s="18"/>
      <c r="BK135" s="18"/>
      <c r="BL135" s="19"/>
      <c r="BM135" s="19"/>
    </row>
    <row r="136" spans="1:86" ht="25.5">
      <c r="A136" s="48">
        <v>132</v>
      </c>
      <c r="B136" s="59" t="s">
        <v>1410</v>
      </c>
      <c r="C136" s="59" t="s">
        <v>519</v>
      </c>
      <c r="D136" s="59" t="s">
        <v>520</v>
      </c>
      <c r="E136" s="59" t="s">
        <v>7</v>
      </c>
      <c r="F136" s="59" t="s">
        <v>43</v>
      </c>
      <c r="G136" s="59"/>
      <c r="H136" s="19"/>
      <c r="I136" s="19"/>
      <c r="J136" s="19"/>
      <c r="K136" s="18"/>
      <c r="L136" s="18"/>
      <c r="M136" s="18"/>
      <c r="N136" s="19"/>
      <c r="O136" s="19"/>
      <c r="P136" s="20"/>
      <c r="Q136" s="20"/>
      <c r="R136" s="19"/>
      <c r="S136" s="19"/>
      <c r="T136" s="19"/>
      <c r="U136" s="18"/>
      <c r="V136" s="18"/>
      <c r="W136" s="18"/>
      <c r="X136" s="19"/>
      <c r="Y136" s="19"/>
      <c r="Z136" s="20"/>
      <c r="AA136" s="20"/>
      <c r="AB136" s="19"/>
      <c r="AC136" s="19"/>
      <c r="AD136" s="19"/>
      <c r="AE136" s="18"/>
      <c r="AF136" s="18"/>
      <c r="AG136" s="18"/>
      <c r="AH136" s="19"/>
      <c r="AI136" s="19"/>
      <c r="AJ136" s="20"/>
      <c r="AK136" s="20"/>
      <c r="AL136" s="19"/>
      <c r="AM136" s="19"/>
      <c r="AN136" s="19"/>
      <c r="AO136" s="18"/>
      <c r="AP136" s="18"/>
      <c r="AQ136" s="18"/>
      <c r="AR136" s="19"/>
      <c r="AS136" s="19"/>
      <c r="AT136" s="20"/>
      <c r="AU136" s="20"/>
      <c r="AV136" s="19"/>
      <c r="AW136" s="19"/>
      <c r="AX136" s="19"/>
      <c r="AY136" s="18"/>
      <c r="AZ136" s="18"/>
      <c r="BA136" s="18"/>
      <c r="BB136" s="19"/>
      <c r="BC136" s="19"/>
      <c r="BD136" s="20"/>
      <c r="BE136" s="20"/>
      <c r="BF136" s="19"/>
      <c r="BG136" s="19"/>
      <c r="BH136" s="19"/>
      <c r="BI136" s="18"/>
      <c r="BJ136" s="18"/>
      <c r="BK136" s="18"/>
      <c r="BL136" s="19"/>
      <c r="BM136" s="19"/>
    </row>
    <row r="137" spans="1:86" ht="25.5">
      <c r="A137" s="48">
        <v>133</v>
      </c>
      <c r="B137" s="59" t="s">
        <v>1410</v>
      </c>
      <c r="C137" s="59" t="s">
        <v>521</v>
      </c>
      <c r="D137" s="59">
        <v>1630011</v>
      </c>
      <c r="E137" s="59" t="s">
        <v>7</v>
      </c>
      <c r="F137" s="59" t="s">
        <v>43</v>
      </c>
      <c r="G137" s="59"/>
      <c r="H137" s="19"/>
      <c r="I137" s="19"/>
      <c r="J137" s="19"/>
      <c r="K137" s="18"/>
      <c r="L137" s="18"/>
      <c r="M137" s="18"/>
      <c r="N137" s="19"/>
      <c r="O137" s="19"/>
      <c r="P137" s="20"/>
      <c r="Q137" s="20"/>
      <c r="R137" s="19"/>
      <c r="S137" s="19"/>
      <c r="T137" s="19"/>
      <c r="U137" s="18"/>
      <c r="V137" s="18"/>
      <c r="W137" s="18"/>
      <c r="X137" s="19"/>
      <c r="Y137" s="19"/>
      <c r="Z137" s="20"/>
      <c r="AA137" s="20"/>
      <c r="AB137" s="19"/>
      <c r="AC137" s="19"/>
      <c r="AD137" s="19"/>
      <c r="AE137" s="18"/>
      <c r="AF137" s="18"/>
      <c r="AG137" s="18"/>
      <c r="AH137" s="19"/>
      <c r="AI137" s="19"/>
      <c r="AJ137" s="20"/>
      <c r="AK137" s="20"/>
      <c r="AL137" s="19"/>
      <c r="AM137" s="19"/>
      <c r="AN137" s="19"/>
      <c r="AO137" s="18"/>
      <c r="AP137" s="18"/>
      <c r="AQ137" s="18"/>
      <c r="AR137" s="19"/>
      <c r="AS137" s="19"/>
      <c r="AT137" s="20"/>
      <c r="AU137" s="20"/>
      <c r="AV137" s="19"/>
      <c r="AW137" s="19"/>
      <c r="AX137" s="19"/>
      <c r="AY137" s="18"/>
      <c r="AZ137" s="18"/>
      <c r="BA137" s="18"/>
      <c r="BB137" s="19"/>
      <c r="BC137" s="19"/>
      <c r="BD137" s="20"/>
      <c r="BE137" s="20"/>
      <c r="BF137" s="19"/>
      <c r="BG137" s="19"/>
      <c r="BH137" s="19"/>
      <c r="BI137" s="18"/>
      <c r="BJ137" s="18"/>
      <c r="BK137" s="18"/>
      <c r="BL137" s="19"/>
      <c r="BM137" s="19"/>
    </row>
    <row r="138" spans="1:86" s="54" customFormat="1" ht="25.5">
      <c r="A138" s="48">
        <v>134</v>
      </c>
      <c r="B138" s="59" t="s">
        <v>1410</v>
      </c>
      <c r="C138" s="59" t="s">
        <v>522</v>
      </c>
      <c r="D138" s="59">
        <v>101040000000028</v>
      </c>
      <c r="E138" s="59" t="s">
        <v>7</v>
      </c>
      <c r="F138" s="59" t="s">
        <v>43</v>
      </c>
      <c r="G138" s="59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</row>
    <row r="139" spans="1:86" ht="25.5">
      <c r="A139" s="48">
        <v>135</v>
      </c>
      <c r="B139" s="59" t="s">
        <v>1410</v>
      </c>
      <c r="C139" s="59" t="s">
        <v>523</v>
      </c>
      <c r="D139" s="59">
        <v>222222252</v>
      </c>
      <c r="E139" s="59" t="s">
        <v>7</v>
      </c>
      <c r="F139" s="59" t="s">
        <v>43</v>
      </c>
      <c r="G139" s="59"/>
    </row>
    <row r="140" spans="1:86" ht="25.5">
      <c r="A140" s="48">
        <v>136</v>
      </c>
      <c r="B140" s="59" t="s">
        <v>1410</v>
      </c>
      <c r="C140" s="59" t="s">
        <v>524</v>
      </c>
      <c r="D140" s="59">
        <v>40027</v>
      </c>
      <c r="E140" s="59" t="s">
        <v>7</v>
      </c>
      <c r="F140" s="59" t="s">
        <v>43</v>
      </c>
      <c r="G140" s="59"/>
    </row>
    <row r="141" spans="1:86" ht="25.5">
      <c r="A141" s="48">
        <v>137</v>
      </c>
      <c r="B141" s="59" t="s">
        <v>1410</v>
      </c>
      <c r="C141" s="59" t="s">
        <v>525</v>
      </c>
      <c r="D141" s="59">
        <v>40028</v>
      </c>
      <c r="E141" s="59" t="s">
        <v>7</v>
      </c>
      <c r="F141" s="59" t="s">
        <v>43</v>
      </c>
      <c r="G141" s="59"/>
    </row>
    <row r="142" spans="1:86" ht="25.5">
      <c r="A142" s="48">
        <v>138</v>
      </c>
      <c r="B142" s="59" t="s">
        <v>1410</v>
      </c>
      <c r="C142" s="59" t="s">
        <v>526</v>
      </c>
      <c r="D142" s="59">
        <v>60463</v>
      </c>
      <c r="E142" s="59" t="s">
        <v>7</v>
      </c>
      <c r="F142" s="59" t="s">
        <v>43</v>
      </c>
      <c r="G142" s="59"/>
    </row>
    <row r="143" spans="1:86" ht="25.5">
      <c r="A143" s="48">
        <v>139</v>
      </c>
      <c r="B143" s="59" t="s">
        <v>1410</v>
      </c>
      <c r="C143" s="59" t="s">
        <v>527</v>
      </c>
      <c r="D143" s="59" t="s">
        <v>528</v>
      </c>
      <c r="E143" s="59" t="s">
        <v>7</v>
      </c>
      <c r="F143" s="59" t="s">
        <v>43</v>
      </c>
      <c r="G143" s="59"/>
    </row>
    <row r="144" spans="1:86" ht="25.5">
      <c r="A144" s="48">
        <v>140</v>
      </c>
      <c r="B144" s="59" t="s">
        <v>1410</v>
      </c>
      <c r="C144" s="59" t="s">
        <v>529</v>
      </c>
      <c r="D144" s="59">
        <v>60541</v>
      </c>
      <c r="E144" s="59" t="s">
        <v>7</v>
      </c>
      <c r="F144" s="59" t="s">
        <v>43</v>
      </c>
      <c r="G144" s="59"/>
    </row>
    <row r="145" spans="1:86" ht="25.5">
      <c r="A145" s="48">
        <v>141</v>
      </c>
      <c r="B145" s="59" t="s">
        <v>1410</v>
      </c>
      <c r="C145" s="59" t="s">
        <v>530</v>
      </c>
      <c r="D145" s="59"/>
      <c r="E145" s="59" t="s">
        <v>7</v>
      </c>
      <c r="F145" s="59" t="s">
        <v>43</v>
      </c>
      <c r="G145" s="59"/>
      <c r="H145" s="19"/>
      <c r="I145" s="19"/>
      <c r="J145" s="19"/>
      <c r="K145" s="18"/>
      <c r="L145" s="18"/>
      <c r="M145" s="18"/>
      <c r="N145" s="19"/>
      <c r="O145" s="19"/>
      <c r="P145" s="20"/>
      <c r="Q145" s="20"/>
      <c r="R145" s="19"/>
      <c r="S145" s="19"/>
      <c r="T145" s="19"/>
      <c r="U145" s="18"/>
      <c r="V145" s="18"/>
      <c r="W145" s="18"/>
      <c r="X145" s="19"/>
      <c r="Y145" s="19"/>
      <c r="Z145" s="20"/>
      <c r="AA145" s="20"/>
      <c r="AB145" s="19"/>
      <c r="AC145" s="19"/>
      <c r="AD145" s="19"/>
      <c r="AE145" s="18"/>
      <c r="AF145" s="18"/>
      <c r="AG145" s="18"/>
      <c r="AH145" s="19"/>
      <c r="AI145" s="19"/>
      <c r="AJ145" s="20"/>
      <c r="AK145" s="20"/>
      <c r="AL145" s="19"/>
      <c r="AM145" s="19"/>
      <c r="AN145" s="19"/>
      <c r="AO145" s="18"/>
      <c r="AP145" s="18"/>
      <c r="AQ145" s="18"/>
      <c r="AR145" s="19"/>
      <c r="AS145" s="19"/>
      <c r="AT145" s="20"/>
      <c r="AU145" s="20"/>
      <c r="AV145" s="19"/>
      <c r="AW145" s="19"/>
      <c r="AX145" s="19"/>
      <c r="AY145" s="18"/>
      <c r="AZ145" s="18"/>
      <c r="BA145" s="18"/>
      <c r="BB145" s="19"/>
      <c r="BC145" s="19"/>
      <c r="BD145" s="20"/>
      <c r="BE145" s="20"/>
      <c r="BF145" s="19"/>
      <c r="BG145" s="19"/>
      <c r="BH145" s="19"/>
      <c r="BI145" s="18"/>
      <c r="BJ145" s="18"/>
      <c r="BK145" s="18"/>
      <c r="BL145" s="19"/>
      <c r="BM145" s="19"/>
    </row>
    <row r="146" spans="1:86" ht="25.5">
      <c r="A146" s="48">
        <v>142</v>
      </c>
      <c r="B146" s="59" t="s">
        <v>1410</v>
      </c>
      <c r="C146" s="59" t="s">
        <v>531</v>
      </c>
      <c r="D146" s="59" t="s">
        <v>532</v>
      </c>
      <c r="E146" s="59" t="s">
        <v>7</v>
      </c>
      <c r="F146" s="59" t="s">
        <v>43</v>
      </c>
      <c r="G146" s="59"/>
      <c r="H146" s="56"/>
      <c r="I146" s="56"/>
      <c r="J146" s="56"/>
      <c r="K146" s="55"/>
      <c r="L146" s="55"/>
      <c r="M146" s="55"/>
      <c r="N146" s="56"/>
      <c r="O146" s="56"/>
      <c r="P146" s="57"/>
      <c r="Q146" s="57"/>
      <c r="R146" s="56"/>
      <c r="S146" s="56"/>
      <c r="T146" s="56"/>
      <c r="U146" s="55"/>
      <c r="V146" s="55"/>
      <c r="W146" s="55"/>
      <c r="X146" s="56"/>
      <c r="Y146" s="56"/>
      <c r="Z146" s="57"/>
      <c r="AA146" s="57"/>
      <c r="AB146" s="56"/>
      <c r="AC146" s="56"/>
      <c r="AD146" s="56"/>
      <c r="AE146" s="55"/>
      <c r="AF146" s="55"/>
      <c r="AG146" s="55"/>
      <c r="AH146" s="56"/>
      <c r="AI146" s="56"/>
      <c r="AJ146" s="57"/>
      <c r="AK146" s="57"/>
      <c r="AL146" s="56"/>
      <c r="AM146" s="56"/>
      <c r="AN146" s="56"/>
      <c r="AO146" s="55"/>
      <c r="AP146" s="55"/>
      <c r="AQ146" s="55"/>
      <c r="AR146" s="56"/>
      <c r="AS146" s="56"/>
      <c r="AT146" s="57"/>
      <c r="AU146" s="57"/>
      <c r="AV146" s="56"/>
      <c r="AW146" s="56"/>
      <c r="AX146" s="56"/>
      <c r="AY146" s="55"/>
      <c r="AZ146" s="55"/>
      <c r="BA146" s="55"/>
      <c r="BB146" s="56"/>
      <c r="BC146" s="56"/>
      <c r="BD146" s="57"/>
      <c r="BE146" s="57"/>
      <c r="BF146" s="56"/>
      <c r="BG146" s="56"/>
      <c r="BH146" s="56"/>
      <c r="BI146" s="55"/>
      <c r="BJ146" s="55"/>
      <c r="BK146" s="55"/>
      <c r="BL146" s="56"/>
      <c r="BM146" s="56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</row>
    <row r="147" spans="1:86" ht="25.5">
      <c r="A147" s="48">
        <v>143</v>
      </c>
      <c r="B147" s="59" t="s">
        <v>1410</v>
      </c>
      <c r="C147" s="59" t="s">
        <v>533</v>
      </c>
      <c r="D147" s="59"/>
      <c r="E147" s="59" t="s">
        <v>7</v>
      </c>
      <c r="F147" s="59" t="s">
        <v>43</v>
      </c>
      <c r="G147" s="59"/>
    </row>
    <row r="148" spans="1:86" ht="25.5">
      <c r="A148" s="48">
        <v>144</v>
      </c>
      <c r="B148" s="59" t="s">
        <v>1410</v>
      </c>
      <c r="C148" s="59" t="s">
        <v>534</v>
      </c>
      <c r="D148" s="59"/>
      <c r="E148" s="59" t="s">
        <v>7</v>
      </c>
      <c r="F148" s="59" t="s">
        <v>43</v>
      </c>
      <c r="G148" s="59"/>
    </row>
    <row r="149" spans="1:86" ht="25.5">
      <c r="A149" s="48">
        <v>145</v>
      </c>
      <c r="B149" s="59" t="s">
        <v>1410</v>
      </c>
      <c r="C149" s="59" t="s">
        <v>535</v>
      </c>
      <c r="D149" s="59">
        <v>60363</v>
      </c>
      <c r="E149" s="59" t="s">
        <v>7</v>
      </c>
      <c r="F149" s="59" t="s">
        <v>43</v>
      </c>
      <c r="G149" s="59"/>
      <c r="H149" s="19"/>
      <c r="I149" s="19"/>
      <c r="J149" s="19"/>
      <c r="K149" s="18"/>
      <c r="L149" s="18"/>
      <c r="M149" s="18"/>
      <c r="N149" s="19"/>
      <c r="O149" s="19"/>
      <c r="P149" s="20"/>
      <c r="Q149" s="20"/>
      <c r="R149" s="19"/>
      <c r="S149" s="19"/>
      <c r="T149" s="19"/>
      <c r="U149" s="18"/>
      <c r="V149" s="18"/>
      <c r="W149" s="18"/>
      <c r="X149" s="19"/>
      <c r="Y149" s="19"/>
      <c r="Z149" s="20"/>
      <c r="AA149" s="20"/>
      <c r="AB149" s="19"/>
      <c r="AC149" s="19"/>
      <c r="AD149" s="19"/>
      <c r="AE149" s="18"/>
      <c r="AF149" s="18"/>
      <c r="AG149" s="18"/>
      <c r="AH149" s="19"/>
      <c r="AI149" s="19"/>
      <c r="AJ149" s="20"/>
      <c r="AK149" s="20"/>
      <c r="AL149" s="19"/>
      <c r="AM149" s="19"/>
      <c r="AN149" s="19"/>
      <c r="AO149" s="18"/>
      <c r="AP149" s="18"/>
      <c r="AQ149" s="18"/>
      <c r="AR149" s="19"/>
      <c r="AS149" s="19"/>
      <c r="AT149" s="20"/>
      <c r="AU149" s="20"/>
      <c r="AV149" s="19"/>
      <c r="AW149" s="19"/>
      <c r="AX149" s="19"/>
      <c r="AY149" s="18"/>
      <c r="AZ149" s="18"/>
      <c r="BA149" s="18"/>
      <c r="BB149" s="19"/>
      <c r="BC149" s="19"/>
      <c r="BD149" s="20"/>
      <c r="BE149" s="20"/>
      <c r="BF149" s="19"/>
      <c r="BG149" s="19"/>
      <c r="BH149" s="19"/>
      <c r="BI149" s="18"/>
      <c r="BJ149" s="18"/>
      <c r="BK149" s="18"/>
      <c r="BL149" s="19"/>
      <c r="BM149" s="19"/>
    </row>
    <row r="150" spans="1:86" ht="25.5">
      <c r="A150" s="48">
        <v>146</v>
      </c>
      <c r="B150" s="59" t="s">
        <v>1410</v>
      </c>
      <c r="C150" s="59" t="s">
        <v>536</v>
      </c>
      <c r="D150" s="59">
        <v>40031</v>
      </c>
      <c r="E150" s="59" t="s">
        <v>7</v>
      </c>
      <c r="F150" s="59" t="s">
        <v>43</v>
      </c>
      <c r="G150" s="59"/>
    </row>
    <row r="151" spans="1:86" s="54" customFormat="1" ht="25.5">
      <c r="A151" s="48">
        <v>147</v>
      </c>
      <c r="B151" s="59" t="s">
        <v>1410</v>
      </c>
      <c r="C151" s="59" t="s">
        <v>537</v>
      </c>
      <c r="D151" s="59" t="s">
        <v>538</v>
      </c>
      <c r="E151" s="59" t="s">
        <v>7</v>
      </c>
      <c r="F151" s="59" t="s">
        <v>43</v>
      </c>
      <c r="G151" s="59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</row>
    <row r="152" spans="1:86" ht="25.5">
      <c r="A152" s="48">
        <v>148</v>
      </c>
      <c r="B152" s="59" t="s">
        <v>1410</v>
      </c>
      <c r="C152" s="59" t="s">
        <v>539</v>
      </c>
      <c r="D152" s="59">
        <v>60546</v>
      </c>
      <c r="E152" s="59" t="s">
        <v>7</v>
      </c>
      <c r="F152" s="59" t="s">
        <v>43</v>
      </c>
      <c r="G152" s="59"/>
    </row>
    <row r="153" spans="1:86" ht="25.5">
      <c r="A153" s="48">
        <v>149</v>
      </c>
      <c r="B153" s="59" t="s">
        <v>1410</v>
      </c>
      <c r="C153" s="59" t="s">
        <v>540</v>
      </c>
      <c r="D153" s="59"/>
      <c r="E153" s="59" t="s">
        <v>7</v>
      </c>
      <c r="F153" s="59" t="s">
        <v>43</v>
      </c>
      <c r="G153" s="59"/>
      <c r="H153" s="19"/>
      <c r="I153" s="19"/>
      <c r="J153" s="19"/>
      <c r="K153" s="18"/>
      <c r="L153" s="18"/>
      <c r="M153" s="18"/>
      <c r="N153" s="19"/>
      <c r="O153" s="19"/>
      <c r="P153" s="20"/>
      <c r="Q153" s="20"/>
      <c r="R153" s="19"/>
      <c r="S153" s="19"/>
      <c r="T153" s="19"/>
      <c r="U153" s="18"/>
      <c r="V153" s="18"/>
      <c r="W153" s="18"/>
      <c r="X153" s="19"/>
      <c r="Y153" s="19"/>
      <c r="Z153" s="20"/>
      <c r="AA153" s="20"/>
      <c r="AB153" s="19"/>
      <c r="AC153" s="19"/>
      <c r="AD153" s="19"/>
      <c r="AE153" s="18"/>
      <c r="AF153" s="18"/>
      <c r="AG153" s="18"/>
      <c r="AH153" s="19"/>
      <c r="AI153" s="19"/>
      <c r="AJ153" s="20"/>
      <c r="AK153" s="20"/>
      <c r="AL153" s="19"/>
      <c r="AM153" s="19"/>
      <c r="AN153" s="19"/>
      <c r="AO153" s="18"/>
      <c r="AP153" s="18"/>
      <c r="AQ153" s="18"/>
      <c r="AR153" s="19"/>
      <c r="AS153" s="19"/>
      <c r="AT153" s="20"/>
      <c r="AU153" s="20"/>
      <c r="AV153" s="19"/>
      <c r="AW153" s="19"/>
      <c r="AX153" s="19"/>
      <c r="AY153" s="18"/>
      <c r="AZ153" s="18"/>
      <c r="BA153" s="18"/>
      <c r="BB153" s="19"/>
      <c r="BC153" s="19"/>
      <c r="BD153" s="20"/>
      <c r="BE153" s="20"/>
      <c r="BF153" s="19"/>
      <c r="BG153" s="19"/>
      <c r="BH153" s="19"/>
      <c r="BI153" s="18"/>
      <c r="BJ153" s="18"/>
      <c r="BK153" s="18"/>
      <c r="BL153" s="19"/>
      <c r="BM153" s="19"/>
    </row>
    <row r="154" spans="1:86" ht="25.5">
      <c r="A154" s="48">
        <v>150</v>
      </c>
      <c r="B154" s="59" t="s">
        <v>1410</v>
      </c>
      <c r="C154" s="59" t="s">
        <v>541</v>
      </c>
      <c r="D154" s="59">
        <v>90442</v>
      </c>
      <c r="E154" s="59" t="s">
        <v>7</v>
      </c>
      <c r="F154" s="59" t="s">
        <v>43</v>
      </c>
      <c r="G154" s="59"/>
    </row>
    <row r="155" spans="1:86" ht="25.5">
      <c r="A155" s="48">
        <v>151</v>
      </c>
      <c r="B155" s="59" t="s">
        <v>1410</v>
      </c>
      <c r="C155" s="59" t="s">
        <v>542</v>
      </c>
      <c r="D155" s="59">
        <v>40272</v>
      </c>
      <c r="E155" s="59" t="s">
        <v>7</v>
      </c>
      <c r="F155" s="59" t="s">
        <v>43</v>
      </c>
      <c r="G155" s="59"/>
    </row>
    <row r="156" spans="1:86" ht="25.5">
      <c r="A156" s="48">
        <v>152</v>
      </c>
      <c r="B156" s="59" t="s">
        <v>1410</v>
      </c>
      <c r="C156" s="59" t="s">
        <v>543</v>
      </c>
      <c r="D156" s="59"/>
      <c r="E156" s="59" t="s">
        <v>7</v>
      </c>
      <c r="F156" s="59" t="s">
        <v>43</v>
      </c>
      <c r="G156" s="59"/>
      <c r="H156" s="19"/>
      <c r="I156" s="19"/>
      <c r="J156" s="19"/>
      <c r="K156" s="18"/>
      <c r="L156" s="18"/>
      <c r="M156" s="18"/>
      <c r="N156" s="19"/>
      <c r="O156" s="19"/>
      <c r="P156" s="20"/>
      <c r="Q156" s="20"/>
      <c r="R156" s="19"/>
      <c r="S156" s="19"/>
      <c r="T156" s="19"/>
      <c r="U156" s="18"/>
      <c r="V156" s="18"/>
      <c r="W156" s="18"/>
      <c r="X156" s="19"/>
      <c r="Y156" s="19"/>
      <c r="Z156" s="20"/>
      <c r="AA156" s="20"/>
      <c r="AB156" s="19"/>
      <c r="AC156" s="19"/>
      <c r="AD156" s="19"/>
      <c r="AE156" s="18"/>
      <c r="AF156" s="18"/>
      <c r="AG156" s="18"/>
      <c r="AH156" s="19"/>
      <c r="AI156" s="19"/>
      <c r="AJ156" s="20"/>
      <c r="AK156" s="20"/>
      <c r="AL156" s="19"/>
      <c r="AM156" s="19"/>
      <c r="AN156" s="19"/>
      <c r="AO156" s="18"/>
      <c r="AP156" s="18"/>
      <c r="AQ156" s="18"/>
      <c r="AR156" s="19"/>
      <c r="AS156" s="19"/>
      <c r="AT156" s="20"/>
      <c r="AU156" s="20"/>
      <c r="AV156" s="19"/>
      <c r="AW156" s="19"/>
      <c r="AX156" s="19"/>
      <c r="AY156" s="18"/>
      <c r="AZ156" s="18"/>
      <c r="BA156" s="18"/>
      <c r="BB156" s="19"/>
      <c r="BC156" s="19"/>
      <c r="BD156" s="20"/>
      <c r="BE156" s="20"/>
      <c r="BF156" s="19"/>
      <c r="BG156" s="19"/>
      <c r="BH156" s="19"/>
      <c r="BI156" s="18"/>
      <c r="BJ156" s="18"/>
      <c r="BK156" s="18"/>
      <c r="BL156" s="19"/>
      <c r="BM156" s="19"/>
    </row>
    <row r="157" spans="1:86" ht="25.5">
      <c r="A157" s="48">
        <v>153</v>
      </c>
      <c r="B157" s="59" t="s">
        <v>1410</v>
      </c>
      <c r="C157" s="59" t="s">
        <v>544</v>
      </c>
      <c r="D157" s="59"/>
      <c r="E157" s="59" t="s">
        <v>7</v>
      </c>
      <c r="F157" s="59" t="s">
        <v>43</v>
      </c>
      <c r="G157" s="59"/>
      <c r="H157" s="19"/>
      <c r="I157" s="19"/>
      <c r="J157" s="19"/>
      <c r="K157" s="18"/>
      <c r="L157" s="18"/>
      <c r="M157" s="18"/>
      <c r="N157" s="19"/>
      <c r="O157" s="19"/>
      <c r="P157" s="20"/>
      <c r="Q157" s="20"/>
      <c r="R157" s="19"/>
      <c r="S157" s="19"/>
      <c r="T157" s="19"/>
      <c r="U157" s="18"/>
      <c r="V157" s="18"/>
      <c r="W157" s="18"/>
      <c r="X157" s="19"/>
      <c r="Y157" s="19"/>
      <c r="Z157" s="20"/>
      <c r="AA157" s="20"/>
      <c r="AB157" s="19"/>
      <c r="AC157" s="19"/>
      <c r="AD157" s="19"/>
      <c r="AE157" s="18"/>
      <c r="AF157" s="18"/>
      <c r="AG157" s="18"/>
      <c r="AH157" s="19"/>
      <c r="AI157" s="19"/>
      <c r="AJ157" s="20"/>
      <c r="AK157" s="20"/>
      <c r="AL157" s="19"/>
      <c r="AM157" s="19"/>
      <c r="AN157" s="19"/>
      <c r="AO157" s="18"/>
      <c r="AP157" s="18"/>
      <c r="AQ157" s="18"/>
      <c r="AR157" s="19"/>
      <c r="AS157" s="19"/>
      <c r="AT157" s="20"/>
      <c r="AU157" s="20"/>
      <c r="AV157" s="19"/>
      <c r="AW157" s="19"/>
      <c r="AX157" s="19"/>
      <c r="AY157" s="18"/>
      <c r="AZ157" s="18"/>
      <c r="BA157" s="18"/>
      <c r="BB157" s="19"/>
      <c r="BC157" s="19"/>
      <c r="BD157" s="20"/>
      <c r="BE157" s="20"/>
      <c r="BF157" s="19"/>
      <c r="BG157" s="19"/>
      <c r="BH157" s="19"/>
      <c r="BI157" s="18"/>
      <c r="BJ157" s="18"/>
      <c r="BK157" s="18"/>
      <c r="BL157" s="19"/>
      <c r="BM157" s="19"/>
    </row>
    <row r="158" spans="1:86" ht="25.5">
      <c r="A158" s="48">
        <v>154</v>
      </c>
      <c r="B158" s="59" t="s">
        <v>1410</v>
      </c>
      <c r="C158" s="59" t="s">
        <v>545</v>
      </c>
      <c r="D158" s="59">
        <v>40260</v>
      </c>
      <c r="E158" s="59" t="s">
        <v>7</v>
      </c>
      <c r="F158" s="59" t="s">
        <v>43</v>
      </c>
      <c r="G158" s="59"/>
    </row>
    <row r="159" spans="1:86" ht="25.5">
      <c r="A159" s="48">
        <v>155</v>
      </c>
      <c r="B159" s="59" t="s">
        <v>1410</v>
      </c>
      <c r="C159" s="59" t="s">
        <v>546</v>
      </c>
      <c r="D159" s="59" t="s">
        <v>547</v>
      </c>
      <c r="E159" s="59" t="s">
        <v>7</v>
      </c>
      <c r="F159" s="59" t="s">
        <v>43</v>
      </c>
      <c r="G159" s="59"/>
      <c r="H159" s="19"/>
      <c r="I159" s="19"/>
      <c r="J159" s="19"/>
      <c r="K159" s="18"/>
      <c r="L159" s="18"/>
      <c r="M159" s="18"/>
      <c r="N159" s="19"/>
      <c r="O159" s="19"/>
      <c r="P159" s="20"/>
      <c r="Q159" s="20"/>
      <c r="R159" s="19"/>
      <c r="S159" s="19"/>
      <c r="T159" s="19"/>
      <c r="U159" s="18"/>
      <c r="V159" s="18"/>
      <c r="W159" s="18"/>
      <c r="X159" s="19"/>
      <c r="Y159" s="19"/>
      <c r="Z159" s="20"/>
      <c r="AA159" s="20"/>
      <c r="AB159" s="19"/>
      <c r="AC159" s="19"/>
      <c r="AD159" s="19"/>
      <c r="AE159" s="18"/>
      <c r="AF159" s="18"/>
      <c r="AG159" s="18"/>
      <c r="AH159" s="19"/>
      <c r="AI159" s="19"/>
      <c r="AJ159" s="20"/>
      <c r="AK159" s="20"/>
      <c r="AL159" s="19"/>
      <c r="AM159" s="19"/>
      <c r="AN159" s="19"/>
      <c r="AO159" s="18"/>
      <c r="AP159" s="18"/>
      <c r="AQ159" s="18"/>
      <c r="AR159" s="19"/>
      <c r="AS159" s="19"/>
      <c r="AT159" s="20"/>
      <c r="AU159" s="20"/>
      <c r="AV159" s="19"/>
      <c r="AW159" s="19"/>
      <c r="AX159" s="19"/>
      <c r="AY159" s="18"/>
      <c r="AZ159" s="18"/>
      <c r="BA159" s="18"/>
      <c r="BB159" s="19"/>
      <c r="BC159" s="19"/>
      <c r="BD159" s="20"/>
      <c r="BE159" s="20"/>
      <c r="BF159" s="19"/>
      <c r="BG159" s="19"/>
      <c r="BH159" s="19"/>
      <c r="BI159" s="18"/>
      <c r="BJ159" s="18"/>
      <c r="BK159" s="18"/>
      <c r="BL159" s="19"/>
      <c r="BM159" s="19"/>
    </row>
    <row r="160" spans="1:86" ht="25.5">
      <c r="A160" s="48">
        <v>156</v>
      </c>
      <c r="B160" s="59" t="s">
        <v>1410</v>
      </c>
      <c r="C160" s="59" t="s">
        <v>548</v>
      </c>
      <c r="D160" s="59">
        <v>904672</v>
      </c>
      <c r="E160" s="59" t="s">
        <v>7</v>
      </c>
      <c r="F160" s="59" t="s">
        <v>43</v>
      </c>
      <c r="G160" s="59"/>
    </row>
    <row r="161" spans="1:86" ht="25.5">
      <c r="A161" s="48">
        <v>157</v>
      </c>
      <c r="B161" s="59" t="s">
        <v>1410</v>
      </c>
      <c r="C161" s="59" t="s">
        <v>549</v>
      </c>
      <c r="D161" s="59">
        <v>60034</v>
      </c>
      <c r="E161" s="59" t="s">
        <v>7</v>
      </c>
      <c r="F161" s="59" t="s">
        <v>43</v>
      </c>
      <c r="G161" s="59"/>
    </row>
    <row r="162" spans="1:86" ht="25.5">
      <c r="A162" s="48">
        <v>158</v>
      </c>
      <c r="B162" s="59" t="s">
        <v>1410</v>
      </c>
      <c r="C162" s="59" t="s">
        <v>550</v>
      </c>
      <c r="D162" s="59" t="s">
        <v>551</v>
      </c>
      <c r="E162" s="59" t="s">
        <v>7</v>
      </c>
      <c r="F162" s="59" t="s">
        <v>43</v>
      </c>
      <c r="G162" s="59"/>
    </row>
    <row r="163" spans="1:86" ht="25.5">
      <c r="A163" s="48">
        <v>159</v>
      </c>
      <c r="B163" s="59" t="s">
        <v>1410</v>
      </c>
      <c r="C163" s="59" t="s">
        <v>552</v>
      </c>
      <c r="D163" s="59">
        <v>90347</v>
      </c>
      <c r="E163" s="59" t="s">
        <v>7</v>
      </c>
      <c r="F163" s="59" t="s">
        <v>43</v>
      </c>
      <c r="G163" s="59"/>
    </row>
    <row r="164" spans="1:86" ht="25.5">
      <c r="A164" s="48">
        <v>160</v>
      </c>
      <c r="B164" s="59" t="s">
        <v>1410</v>
      </c>
      <c r="C164" s="59" t="s">
        <v>552</v>
      </c>
      <c r="D164" s="59">
        <v>90346</v>
      </c>
      <c r="E164" s="59" t="s">
        <v>7</v>
      </c>
      <c r="F164" s="59" t="s">
        <v>43</v>
      </c>
      <c r="G164" s="59"/>
    </row>
    <row r="165" spans="1:86" s="54" customFormat="1" ht="25.5">
      <c r="A165" s="48">
        <v>161</v>
      </c>
      <c r="B165" s="59" t="s">
        <v>1410</v>
      </c>
      <c r="C165" s="59" t="s">
        <v>553</v>
      </c>
      <c r="D165" s="59">
        <v>222222266</v>
      </c>
      <c r="E165" s="59" t="s">
        <v>7</v>
      </c>
      <c r="F165" s="59" t="s">
        <v>43</v>
      </c>
      <c r="G165" s="59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</row>
    <row r="166" spans="1:86" ht="25.5">
      <c r="A166" s="48">
        <v>162</v>
      </c>
      <c r="B166" s="59" t="s">
        <v>1410</v>
      </c>
      <c r="C166" s="59" t="s">
        <v>554</v>
      </c>
      <c r="D166" s="59"/>
      <c r="E166" s="59" t="s">
        <v>7</v>
      </c>
      <c r="F166" s="59" t="s">
        <v>43</v>
      </c>
      <c r="G166" s="59"/>
    </row>
    <row r="167" spans="1:86" ht="25.5">
      <c r="A167" s="48">
        <v>163</v>
      </c>
      <c r="B167" s="59" t="s">
        <v>1410</v>
      </c>
      <c r="C167" s="59" t="s">
        <v>555</v>
      </c>
      <c r="D167" s="59"/>
      <c r="E167" s="59" t="s">
        <v>7</v>
      </c>
      <c r="F167" s="59" t="s">
        <v>43</v>
      </c>
      <c r="G167" s="59"/>
      <c r="H167" s="19"/>
      <c r="I167" s="19"/>
      <c r="J167" s="19"/>
      <c r="K167" s="18"/>
      <c r="L167" s="18"/>
      <c r="M167" s="18"/>
      <c r="N167" s="19"/>
      <c r="O167" s="19"/>
      <c r="P167" s="20"/>
      <c r="Q167" s="20"/>
      <c r="R167" s="19"/>
      <c r="S167" s="19"/>
      <c r="T167" s="19"/>
      <c r="U167" s="18"/>
      <c r="V167" s="18"/>
      <c r="W167" s="18"/>
      <c r="X167" s="19"/>
      <c r="Y167" s="19"/>
      <c r="Z167" s="20"/>
      <c r="AA167" s="20"/>
      <c r="AB167" s="19"/>
      <c r="AC167" s="19"/>
      <c r="AD167" s="19"/>
      <c r="AE167" s="18"/>
      <c r="AF167" s="18"/>
      <c r="AG167" s="18"/>
      <c r="AH167" s="19"/>
      <c r="AI167" s="19"/>
      <c r="AJ167" s="20"/>
      <c r="AK167" s="20"/>
      <c r="AL167" s="19"/>
      <c r="AM167" s="19"/>
      <c r="AN167" s="19"/>
      <c r="AO167" s="18"/>
      <c r="AP167" s="18"/>
      <c r="AQ167" s="18"/>
      <c r="AR167" s="19"/>
      <c r="AS167" s="19"/>
      <c r="AT167" s="20"/>
      <c r="AU167" s="20"/>
      <c r="AV167" s="19"/>
      <c r="AW167" s="19"/>
      <c r="AX167" s="19"/>
      <c r="AY167" s="18"/>
      <c r="AZ167" s="18"/>
      <c r="BA167" s="18"/>
      <c r="BB167" s="19"/>
      <c r="BC167" s="19"/>
      <c r="BD167" s="20"/>
      <c r="BE167" s="20"/>
      <c r="BF167" s="19"/>
      <c r="BG167" s="19"/>
      <c r="BH167" s="19"/>
      <c r="BI167" s="18"/>
      <c r="BJ167" s="18"/>
      <c r="BK167" s="18"/>
      <c r="BL167" s="19"/>
      <c r="BM167" s="19"/>
    </row>
    <row r="168" spans="1:86" ht="25.5">
      <c r="A168" s="48">
        <v>164</v>
      </c>
      <c r="B168" s="59" t="s">
        <v>1410</v>
      </c>
      <c r="C168" s="59" t="s">
        <v>556</v>
      </c>
      <c r="D168" s="59" t="s">
        <v>557</v>
      </c>
      <c r="E168" s="59" t="s">
        <v>7</v>
      </c>
      <c r="F168" s="59" t="s">
        <v>43</v>
      </c>
      <c r="G168" s="59"/>
    </row>
    <row r="169" spans="1:86" ht="25.5">
      <c r="A169" s="48">
        <v>165</v>
      </c>
      <c r="B169" s="59" t="s">
        <v>1410</v>
      </c>
      <c r="C169" s="59" t="s">
        <v>558</v>
      </c>
      <c r="D169" s="59">
        <v>80236</v>
      </c>
      <c r="E169" s="59" t="s">
        <v>7</v>
      </c>
      <c r="F169" s="59" t="s">
        <v>43</v>
      </c>
      <c r="G169" s="59"/>
    </row>
    <row r="170" spans="1:86" ht="25.5">
      <c r="A170" s="48">
        <v>166</v>
      </c>
      <c r="B170" s="59" t="s">
        <v>1410</v>
      </c>
      <c r="C170" s="59" t="s">
        <v>559</v>
      </c>
      <c r="D170" s="59">
        <v>80230</v>
      </c>
      <c r="E170" s="59" t="s">
        <v>7</v>
      </c>
      <c r="F170" s="59" t="s">
        <v>43</v>
      </c>
      <c r="G170" s="59"/>
    </row>
    <row r="171" spans="1:86" ht="25.5">
      <c r="A171" s="48">
        <v>167</v>
      </c>
      <c r="B171" s="59" t="s">
        <v>1410</v>
      </c>
      <c r="C171" s="59" t="s">
        <v>560</v>
      </c>
      <c r="D171" s="59">
        <v>80235</v>
      </c>
      <c r="E171" s="59" t="s">
        <v>7</v>
      </c>
      <c r="F171" s="59" t="s">
        <v>43</v>
      </c>
      <c r="G171" s="59"/>
    </row>
    <row r="172" spans="1:86" ht="25.5">
      <c r="A172" s="48">
        <v>168</v>
      </c>
      <c r="B172" s="59" t="s">
        <v>1410</v>
      </c>
      <c r="C172" s="59" t="s">
        <v>561</v>
      </c>
      <c r="D172" s="59" t="s">
        <v>562</v>
      </c>
      <c r="E172" s="59" t="s">
        <v>7</v>
      </c>
      <c r="F172" s="59" t="s">
        <v>43</v>
      </c>
      <c r="G172" s="59"/>
    </row>
    <row r="173" spans="1:86" ht="25.5">
      <c r="A173" s="48">
        <v>169</v>
      </c>
      <c r="B173" s="59" t="s">
        <v>1410</v>
      </c>
      <c r="C173" s="59" t="s">
        <v>503</v>
      </c>
      <c r="D173" s="59" t="s">
        <v>563</v>
      </c>
      <c r="E173" s="59" t="s">
        <v>7</v>
      </c>
      <c r="F173" s="59" t="s">
        <v>43</v>
      </c>
      <c r="G173" s="59"/>
    </row>
    <row r="174" spans="1:86" ht="25.5">
      <c r="A174" s="48">
        <v>170</v>
      </c>
      <c r="B174" s="59" t="s">
        <v>1410</v>
      </c>
      <c r="C174" s="59" t="s">
        <v>503</v>
      </c>
      <c r="D174" s="59">
        <v>80238</v>
      </c>
      <c r="E174" s="59" t="s">
        <v>7</v>
      </c>
      <c r="F174" s="59" t="s">
        <v>43</v>
      </c>
      <c r="G174" s="59"/>
    </row>
    <row r="175" spans="1:86" ht="25.5">
      <c r="A175" s="48">
        <v>171</v>
      </c>
      <c r="B175" s="59" t="s">
        <v>1410</v>
      </c>
      <c r="C175" s="59" t="s">
        <v>564</v>
      </c>
      <c r="D175" s="59">
        <v>80239</v>
      </c>
      <c r="E175" s="59" t="s">
        <v>7</v>
      </c>
      <c r="F175" s="59" t="s">
        <v>43</v>
      </c>
      <c r="G175" s="59"/>
    </row>
    <row r="176" spans="1:86" ht="25.5">
      <c r="A176" s="48">
        <v>172</v>
      </c>
      <c r="B176" s="59" t="s">
        <v>1410</v>
      </c>
      <c r="C176" s="59" t="s">
        <v>565</v>
      </c>
      <c r="D176" s="59">
        <v>80234</v>
      </c>
      <c r="E176" s="59" t="s">
        <v>7</v>
      </c>
      <c r="F176" s="59" t="s">
        <v>43</v>
      </c>
      <c r="G176" s="59"/>
    </row>
    <row r="177" spans="1:65" ht="25.5">
      <c r="A177" s="48">
        <v>173</v>
      </c>
      <c r="B177" s="59" t="s">
        <v>1410</v>
      </c>
      <c r="C177" s="59" t="s">
        <v>566</v>
      </c>
      <c r="D177" s="59"/>
      <c r="E177" s="59" t="s">
        <v>7</v>
      </c>
      <c r="F177" s="59" t="s">
        <v>43</v>
      </c>
      <c r="G177" s="59"/>
    </row>
    <row r="178" spans="1:65" ht="25.5">
      <c r="A178" s="48">
        <v>174</v>
      </c>
      <c r="B178" s="59" t="s">
        <v>1410</v>
      </c>
      <c r="C178" s="59" t="s">
        <v>567</v>
      </c>
      <c r="D178" s="59" t="s">
        <v>568</v>
      </c>
      <c r="E178" s="59" t="s">
        <v>7</v>
      </c>
      <c r="F178" s="59" t="s">
        <v>43</v>
      </c>
      <c r="G178" s="59"/>
    </row>
    <row r="179" spans="1:65" ht="25.5">
      <c r="A179" s="48">
        <v>175</v>
      </c>
      <c r="B179" s="59" t="s">
        <v>1410</v>
      </c>
      <c r="C179" s="59" t="s">
        <v>567</v>
      </c>
      <c r="D179" s="59" t="s">
        <v>569</v>
      </c>
      <c r="E179" s="59" t="s">
        <v>7</v>
      </c>
      <c r="F179" s="59" t="s">
        <v>43</v>
      </c>
      <c r="G179" s="59"/>
    </row>
    <row r="180" spans="1:65" ht="25.5">
      <c r="A180" s="48">
        <v>176</v>
      </c>
      <c r="B180" s="59" t="s">
        <v>1410</v>
      </c>
      <c r="C180" s="59" t="s">
        <v>570</v>
      </c>
      <c r="D180" s="59">
        <v>60043</v>
      </c>
      <c r="E180" s="59" t="s">
        <v>7</v>
      </c>
      <c r="F180" s="59" t="s">
        <v>43</v>
      </c>
      <c r="G180" s="59"/>
    </row>
    <row r="181" spans="1:65" ht="25.5">
      <c r="A181" s="48">
        <v>177</v>
      </c>
      <c r="B181" s="59" t="s">
        <v>1410</v>
      </c>
      <c r="C181" s="59" t="s">
        <v>570</v>
      </c>
      <c r="D181" s="59">
        <v>60042</v>
      </c>
      <c r="E181" s="59" t="s">
        <v>7</v>
      </c>
      <c r="F181" s="59" t="s">
        <v>43</v>
      </c>
      <c r="G181" s="59"/>
    </row>
    <row r="182" spans="1:65" ht="25.5">
      <c r="A182" s="48">
        <v>178</v>
      </c>
      <c r="B182" s="59" t="s">
        <v>1410</v>
      </c>
      <c r="C182" s="59" t="s">
        <v>571</v>
      </c>
      <c r="D182" s="59">
        <v>90445</v>
      </c>
      <c r="E182" s="59" t="s">
        <v>7</v>
      </c>
      <c r="F182" s="59" t="s">
        <v>43</v>
      </c>
      <c r="G182" s="59"/>
    </row>
    <row r="183" spans="1:65" ht="25.5">
      <c r="A183" s="48">
        <v>179</v>
      </c>
      <c r="B183" s="59" t="s">
        <v>1410</v>
      </c>
      <c r="C183" s="59" t="s">
        <v>572</v>
      </c>
      <c r="D183" s="59" t="s">
        <v>573</v>
      </c>
      <c r="E183" s="59" t="s">
        <v>7</v>
      </c>
      <c r="F183" s="59" t="s">
        <v>43</v>
      </c>
      <c r="G183" s="59"/>
    </row>
    <row r="184" spans="1:65" ht="25.5">
      <c r="A184" s="48">
        <v>180</v>
      </c>
      <c r="B184" s="59" t="s">
        <v>1410</v>
      </c>
      <c r="C184" s="59" t="s">
        <v>574</v>
      </c>
      <c r="D184" s="59">
        <v>222222278</v>
      </c>
      <c r="E184" s="59" t="s">
        <v>7</v>
      </c>
      <c r="F184" s="59" t="s">
        <v>43</v>
      </c>
      <c r="G184" s="59"/>
    </row>
    <row r="185" spans="1:65" ht="25.5">
      <c r="A185" s="48">
        <v>181</v>
      </c>
      <c r="B185" s="59" t="s">
        <v>1410</v>
      </c>
      <c r="C185" s="59" t="s">
        <v>575</v>
      </c>
      <c r="D185" s="59" t="s">
        <v>576</v>
      </c>
      <c r="E185" s="59" t="s">
        <v>7</v>
      </c>
      <c r="F185" s="59" t="s">
        <v>43</v>
      </c>
      <c r="G185" s="59"/>
      <c r="H185" s="19"/>
      <c r="I185" s="19"/>
      <c r="J185" s="19"/>
      <c r="K185" s="18"/>
      <c r="L185" s="18"/>
      <c r="M185" s="18"/>
      <c r="N185" s="19"/>
      <c r="O185" s="19"/>
      <c r="P185" s="20"/>
      <c r="Q185" s="20"/>
      <c r="R185" s="19"/>
      <c r="S185" s="19"/>
      <c r="T185" s="19"/>
      <c r="U185" s="18"/>
      <c r="V185" s="18"/>
      <c r="W185" s="18"/>
      <c r="X185" s="19"/>
      <c r="Y185" s="19"/>
      <c r="Z185" s="20"/>
      <c r="AA185" s="20"/>
      <c r="AB185" s="19"/>
      <c r="AC185" s="19"/>
      <c r="AD185" s="19"/>
      <c r="AE185" s="18"/>
      <c r="AF185" s="18"/>
      <c r="AG185" s="18"/>
      <c r="AH185" s="19"/>
      <c r="AI185" s="19"/>
      <c r="AJ185" s="20"/>
      <c r="AK185" s="20"/>
      <c r="AL185" s="19"/>
      <c r="AM185" s="19"/>
      <c r="AN185" s="19"/>
      <c r="AO185" s="18"/>
      <c r="AP185" s="18"/>
      <c r="AQ185" s="18"/>
      <c r="AR185" s="19"/>
      <c r="AS185" s="19"/>
      <c r="AT185" s="20"/>
      <c r="AU185" s="20"/>
      <c r="AV185" s="19"/>
      <c r="AW185" s="19"/>
      <c r="AX185" s="19"/>
      <c r="AY185" s="18"/>
      <c r="AZ185" s="18"/>
      <c r="BA185" s="18"/>
      <c r="BB185" s="19"/>
      <c r="BC185" s="19"/>
      <c r="BD185" s="20"/>
      <c r="BE185" s="20"/>
      <c r="BF185" s="19"/>
      <c r="BG185" s="19"/>
      <c r="BH185" s="19"/>
      <c r="BI185" s="18"/>
      <c r="BJ185" s="18"/>
      <c r="BK185" s="18"/>
      <c r="BL185" s="19"/>
      <c r="BM185" s="19"/>
    </row>
    <row r="186" spans="1:65" ht="25.5">
      <c r="A186" s="48">
        <v>182</v>
      </c>
      <c r="B186" s="59" t="s">
        <v>1410</v>
      </c>
      <c r="C186" s="59" t="s">
        <v>577</v>
      </c>
      <c r="D186" s="59">
        <v>904653</v>
      </c>
      <c r="E186" s="59" t="s">
        <v>7</v>
      </c>
      <c r="F186" s="59" t="s">
        <v>43</v>
      </c>
      <c r="G186" s="59"/>
    </row>
    <row r="187" spans="1:65" ht="25.5">
      <c r="A187" s="48">
        <v>183</v>
      </c>
      <c r="B187" s="59" t="s">
        <v>1410</v>
      </c>
      <c r="C187" s="59" t="s">
        <v>578</v>
      </c>
      <c r="D187" s="59">
        <v>60545</v>
      </c>
      <c r="E187" s="59" t="s">
        <v>7</v>
      </c>
      <c r="F187" s="59" t="s">
        <v>43</v>
      </c>
      <c r="G187" s="59"/>
    </row>
    <row r="188" spans="1:65" ht="25.5">
      <c r="A188" s="48">
        <v>184</v>
      </c>
      <c r="B188" s="59" t="s">
        <v>1410</v>
      </c>
      <c r="C188" s="59" t="s">
        <v>579</v>
      </c>
      <c r="D188" s="59" t="s">
        <v>580</v>
      </c>
      <c r="E188" s="59" t="s">
        <v>7</v>
      </c>
      <c r="F188" s="59" t="s">
        <v>43</v>
      </c>
      <c r="G188" s="59"/>
    </row>
    <row r="189" spans="1:65" ht="25.5">
      <c r="A189" s="48">
        <v>185</v>
      </c>
      <c r="B189" s="59" t="s">
        <v>1410</v>
      </c>
      <c r="C189" s="59" t="s">
        <v>469</v>
      </c>
      <c r="D189" s="59">
        <v>101040000000015</v>
      </c>
      <c r="E189" s="59" t="s">
        <v>7</v>
      </c>
      <c r="F189" s="59" t="s">
        <v>43</v>
      </c>
      <c r="G189" s="59"/>
    </row>
    <row r="190" spans="1:65" ht="25.5">
      <c r="A190" s="48">
        <v>186</v>
      </c>
      <c r="B190" s="59" t="s">
        <v>1410</v>
      </c>
      <c r="C190" s="59" t="s">
        <v>469</v>
      </c>
      <c r="D190" s="59">
        <v>101040000000013</v>
      </c>
      <c r="E190" s="59" t="s">
        <v>7</v>
      </c>
      <c r="F190" s="59" t="s">
        <v>43</v>
      </c>
      <c r="G190" s="59"/>
    </row>
    <row r="191" spans="1:65" ht="25.5">
      <c r="A191" s="48">
        <v>187</v>
      </c>
      <c r="B191" s="59" t="s">
        <v>1410</v>
      </c>
      <c r="C191" s="59" t="s">
        <v>581</v>
      </c>
      <c r="D191" s="59">
        <v>101040000000006</v>
      </c>
      <c r="E191" s="59" t="s">
        <v>7</v>
      </c>
      <c r="F191" s="59" t="s">
        <v>43</v>
      </c>
      <c r="G191" s="59"/>
    </row>
    <row r="192" spans="1:65" ht="25.5">
      <c r="A192" s="48">
        <v>188</v>
      </c>
      <c r="B192" s="59" t="s">
        <v>1410</v>
      </c>
      <c r="C192" s="59" t="s">
        <v>582</v>
      </c>
      <c r="D192" s="59">
        <v>2</v>
      </c>
      <c r="E192" s="59" t="s">
        <v>7</v>
      </c>
      <c r="F192" s="59" t="s">
        <v>43</v>
      </c>
      <c r="G192" s="59"/>
    </row>
    <row r="193" spans="1:65" ht="25.5">
      <c r="A193" s="48">
        <v>189</v>
      </c>
      <c r="B193" s="59" t="s">
        <v>1410</v>
      </c>
      <c r="C193" s="59" t="s">
        <v>583</v>
      </c>
      <c r="D193" s="59">
        <v>222222284</v>
      </c>
      <c r="E193" s="59" t="s">
        <v>7</v>
      </c>
      <c r="F193" s="59" t="s">
        <v>43</v>
      </c>
      <c r="G193" s="59"/>
    </row>
    <row r="194" spans="1:65" ht="25.5">
      <c r="A194" s="48">
        <v>190</v>
      </c>
      <c r="B194" s="59" t="s">
        <v>1410</v>
      </c>
      <c r="C194" s="59" t="s">
        <v>584</v>
      </c>
      <c r="D194" s="59">
        <v>222222243</v>
      </c>
      <c r="E194" s="59" t="s">
        <v>7</v>
      </c>
      <c r="F194" s="59" t="s">
        <v>43</v>
      </c>
      <c r="G194" s="59"/>
    </row>
    <row r="195" spans="1:65" ht="25.5">
      <c r="A195" s="48">
        <v>191</v>
      </c>
      <c r="B195" s="59" t="s">
        <v>1410</v>
      </c>
      <c r="C195" s="59" t="s">
        <v>585</v>
      </c>
      <c r="D195" s="59" t="s">
        <v>586</v>
      </c>
      <c r="E195" s="59" t="s">
        <v>7</v>
      </c>
      <c r="F195" s="59" t="s">
        <v>43</v>
      </c>
      <c r="G195" s="59"/>
      <c r="H195" s="19"/>
      <c r="I195" s="19"/>
      <c r="J195" s="19"/>
      <c r="K195" s="18"/>
      <c r="L195" s="18"/>
      <c r="M195" s="18"/>
      <c r="N195" s="19"/>
      <c r="O195" s="19"/>
      <c r="P195" s="20"/>
      <c r="Q195" s="20"/>
      <c r="R195" s="19"/>
      <c r="S195" s="19"/>
      <c r="T195" s="19"/>
      <c r="U195" s="18"/>
      <c r="V195" s="18"/>
      <c r="W195" s="18"/>
      <c r="X195" s="19"/>
      <c r="Y195" s="19"/>
      <c r="Z195" s="20"/>
      <c r="AA195" s="20"/>
      <c r="AB195" s="19"/>
      <c r="AC195" s="19"/>
      <c r="AD195" s="19"/>
      <c r="AE195" s="18"/>
      <c r="AF195" s="18"/>
      <c r="AG195" s="18"/>
      <c r="AH195" s="19"/>
      <c r="AI195" s="19"/>
      <c r="AJ195" s="20"/>
      <c r="AK195" s="20"/>
      <c r="AL195" s="19"/>
      <c r="AM195" s="19"/>
      <c r="AN195" s="19"/>
      <c r="AO195" s="18"/>
      <c r="AP195" s="18"/>
      <c r="AQ195" s="18"/>
      <c r="AR195" s="19"/>
      <c r="AS195" s="19"/>
      <c r="AT195" s="20"/>
      <c r="AU195" s="20"/>
      <c r="AV195" s="19"/>
      <c r="AW195" s="19"/>
      <c r="AX195" s="19"/>
      <c r="AY195" s="18"/>
      <c r="AZ195" s="18"/>
      <c r="BA195" s="18"/>
      <c r="BB195" s="19"/>
      <c r="BC195" s="19"/>
      <c r="BD195" s="20"/>
      <c r="BE195" s="20"/>
      <c r="BF195" s="19"/>
      <c r="BG195" s="19"/>
      <c r="BH195" s="19"/>
      <c r="BI195" s="18"/>
      <c r="BJ195" s="18"/>
      <c r="BK195" s="18"/>
      <c r="BL195" s="19"/>
      <c r="BM195" s="19"/>
    </row>
    <row r="196" spans="1:65" ht="25.5">
      <c r="A196" s="48">
        <v>192</v>
      </c>
      <c r="B196" s="59" t="s">
        <v>1410</v>
      </c>
      <c r="C196" s="59" t="s">
        <v>587</v>
      </c>
      <c r="D196" s="59">
        <v>222222283</v>
      </c>
      <c r="E196" s="59" t="s">
        <v>7</v>
      </c>
      <c r="F196" s="59" t="s">
        <v>43</v>
      </c>
      <c r="G196" s="59"/>
    </row>
    <row r="197" spans="1:65" ht="25.5">
      <c r="A197" s="48">
        <v>193</v>
      </c>
      <c r="B197" s="59" t="s">
        <v>1410</v>
      </c>
      <c r="C197" s="59" t="s">
        <v>588</v>
      </c>
      <c r="D197" s="59">
        <v>80244</v>
      </c>
      <c r="E197" s="59" t="s">
        <v>7</v>
      </c>
      <c r="F197" s="59" t="s">
        <v>43</v>
      </c>
      <c r="G197" s="59"/>
    </row>
    <row r="198" spans="1:65" ht="25.5">
      <c r="A198" s="48">
        <v>194</v>
      </c>
      <c r="B198" s="59" t="s">
        <v>1410</v>
      </c>
      <c r="C198" s="59" t="s">
        <v>589</v>
      </c>
      <c r="D198" s="59"/>
      <c r="E198" s="59" t="s">
        <v>7</v>
      </c>
      <c r="F198" s="59" t="s">
        <v>43</v>
      </c>
      <c r="G198" s="59"/>
      <c r="H198" s="19"/>
      <c r="I198" s="19"/>
      <c r="J198" s="19"/>
      <c r="K198" s="18"/>
      <c r="L198" s="18"/>
      <c r="M198" s="18"/>
      <c r="N198" s="19"/>
      <c r="O198" s="19"/>
      <c r="P198" s="20"/>
      <c r="Q198" s="20"/>
      <c r="R198" s="19"/>
      <c r="S198" s="19"/>
      <c r="T198" s="19"/>
      <c r="U198" s="18"/>
      <c r="V198" s="18"/>
      <c r="W198" s="18"/>
      <c r="X198" s="19"/>
      <c r="Y198" s="19"/>
      <c r="Z198" s="20"/>
      <c r="AA198" s="20"/>
      <c r="AB198" s="19"/>
      <c r="AC198" s="19"/>
      <c r="AD198" s="19"/>
      <c r="AE198" s="18"/>
      <c r="AF198" s="18"/>
      <c r="AG198" s="18"/>
      <c r="AH198" s="19"/>
      <c r="AI198" s="19"/>
      <c r="AJ198" s="20"/>
      <c r="AK198" s="20"/>
      <c r="AL198" s="19"/>
      <c r="AM198" s="19"/>
      <c r="AN198" s="19"/>
      <c r="AO198" s="18"/>
      <c r="AP198" s="18"/>
      <c r="AQ198" s="18"/>
      <c r="AR198" s="19"/>
      <c r="AS198" s="19"/>
      <c r="AT198" s="20"/>
      <c r="AU198" s="20"/>
      <c r="AV198" s="19"/>
      <c r="AW198" s="19"/>
      <c r="AX198" s="19"/>
      <c r="AY198" s="18"/>
      <c r="AZ198" s="18"/>
      <c r="BA198" s="18"/>
      <c r="BB198" s="19"/>
      <c r="BC198" s="19"/>
      <c r="BD198" s="20"/>
      <c r="BE198" s="20"/>
      <c r="BF198" s="19"/>
      <c r="BG198" s="19"/>
      <c r="BH198" s="19"/>
      <c r="BI198" s="18"/>
      <c r="BJ198" s="18"/>
      <c r="BK198" s="18"/>
      <c r="BL198" s="19"/>
      <c r="BM198" s="19"/>
    </row>
    <row r="199" spans="1:65" ht="25.5">
      <c r="A199" s="48">
        <v>195</v>
      </c>
      <c r="B199" s="59" t="s">
        <v>1410</v>
      </c>
      <c r="C199" s="59" t="s">
        <v>590</v>
      </c>
      <c r="D199" s="59"/>
      <c r="E199" s="59" t="s">
        <v>7</v>
      </c>
      <c r="F199" s="59" t="s">
        <v>43</v>
      </c>
      <c r="G199" s="59"/>
      <c r="H199" s="19"/>
      <c r="I199" s="19"/>
      <c r="J199" s="19"/>
      <c r="K199" s="18"/>
      <c r="L199" s="18"/>
      <c r="M199" s="18"/>
      <c r="N199" s="19"/>
      <c r="O199" s="19"/>
      <c r="P199" s="20"/>
      <c r="Q199" s="20"/>
      <c r="R199" s="19"/>
      <c r="S199" s="19"/>
      <c r="T199" s="19"/>
      <c r="U199" s="18"/>
      <c r="V199" s="18"/>
      <c r="W199" s="18"/>
      <c r="X199" s="19"/>
      <c r="Y199" s="19"/>
      <c r="Z199" s="20"/>
      <c r="AA199" s="20"/>
      <c r="AB199" s="19"/>
      <c r="AC199" s="19"/>
      <c r="AD199" s="19"/>
      <c r="AE199" s="18"/>
      <c r="AF199" s="18"/>
      <c r="AG199" s="18"/>
      <c r="AH199" s="19"/>
      <c r="AI199" s="19"/>
      <c r="AJ199" s="20"/>
      <c r="AK199" s="20"/>
      <c r="AL199" s="19"/>
      <c r="AM199" s="19"/>
      <c r="AN199" s="19"/>
      <c r="AO199" s="18"/>
      <c r="AP199" s="18"/>
      <c r="AQ199" s="18"/>
      <c r="AR199" s="19"/>
      <c r="AS199" s="19"/>
      <c r="AT199" s="20"/>
      <c r="AU199" s="20"/>
      <c r="AV199" s="19"/>
      <c r="AW199" s="19"/>
      <c r="AX199" s="19"/>
      <c r="AY199" s="18"/>
      <c r="AZ199" s="18"/>
      <c r="BA199" s="18"/>
      <c r="BB199" s="19"/>
      <c r="BC199" s="19"/>
      <c r="BD199" s="20"/>
      <c r="BE199" s="20"/>
      <c r="BF199" s="19"/>
      <c r="BG199" s="19"/>
      <c r="BH199" s="19"/>
      <c r="BI199" s="18"/>
      <c r="BJ199" s="18"/>
      <c r="BK199" s="18"/>
      <c r="BL199" s="19"/>
      <c r="BM199" s="19"/>
    </row>
    <row r="200" spans="1:65" ht="25.5">
      <c r="A200" s="48">
        <v>196</v>
      </c>
      <c r="B200" s="59" t="s">
        <v>1410</v>
      </c>
      <c r="C200" s="59" t="s">
        <v>591</v>
      </c>
      <c r="D200" s="59">
        <v>222222244</v>
      </c>
      <c r="E200" s="59" t="s">
        <v>7</v>
      </c>
      <c r="F200" s="59" t="s">
        <v>43</v>
      </c>
      <c r="G200" s="59"/>
    </row>
    <row r="201" spans="1:65" ht="25.5">
      <c r="A201" s="48">
        <v>197</v>
      </c>
      <c r="B201" s="59" t="s">
        <v>1410</v>
      </c>
      <c r="C201" s="59" t="s">
        <v>592</v>
      </c>
      <c r="D201" s="59">
        <v>60074</v>
      </c>
      <c r="E201" s="59" t="s">
        <v>7</v>
      </c>
      <c r="F201" s="59" t="s">
        <v>43</v>
      </c>
      <c r="G201" s="59"/>
    </row>
    <row r="202" spans="1:65" ht="25.5">
      <c r="A202" s="48">
        <v>198</v>
      </c>
      <c r="B202" s="59" t="s">
        <v>1410</v>
      </c>
      <c r="C202" s="59" t="s">
        <v>592</v>
      </c>
      <c r="D202" s="59">
        <v>60075</v>
      </c>
      <c r="E202" s="59" t="s">
        <v>7</v>
      </c>
      <c r="F202" s="59" t="s">
        <v>43</v>
      </c>
      <c r="G202" s="59"/>
    </row>
    <row r="203" spans="1:65" ht="25.5">
      <c r="A203" s="48">
        <v>199</v>
      </c>
      <c r="B203" s="59" t="s">
        <v>1410</v>
      </c>
      <c r="C203" s="59" t="s">
        <v>593</v>
      </c>
      <c r="D203" s="59">
        <v>60078</v>
      </c>
      <c r="E203" s="59" t="s">
        <v>7</v>
      </c>
      <c r="F203" s="59" t="s">
        <v>43</v>
      </c>
      <c r="G203" s="59"/>
    </row>
    <row r="204" spans="1:65" ht="25.5">
      <c r="A204" s="48">
        <v>200</v>
      </c>
      <c r="B204" s="59" t="s">
        <v>1410</v>
      </c>
      <c r="C204" s="59" t="s">
        <v>593</v>
      </c>
      <c r="D204" s="59">
        <v>60079</v>
      </c>
      <c r="E204" s="59" t="s">
        <v>7</v>
      </c>
      <c r="F204" s="59" t="s">
        <v>43</v>
      </c>
      <c r="G204" s="59"/>
    </row>
    <row r="205" spans="1:65" ht="25.5">
      <c r="A205" s="48">
        <v>201</v>
      </c>
      <c r="B205" s="59" t="s">
        <v>1410</v>
      </c>
      <c r="C205" s="59" t="s">
        <v>594</v>
      </c>
      <c r="D205" s="59" t="s">
        <v>595</v>
      </c>
      <c r="E205" s="59" t="s">
        <v>7</v>
      </c>
      <c r="F205" s="59" t="s">
        <v>43</v>
      </c>
      <c r="G205" s="59"/>
    </row>
    <row r="206" spans="1:65" ht="25.5">
      <c r="A206" s="48">
        <v>202</v>
      </c>
      <c r="B206" s="59" t="s">
        <v>1410</v>
      </c>
      <c r="C206" s="59" t="s">
        <v>596</v>
      </c>
      <c r="D206" s="59"/>
      <c r="E206" s="59" t="s">
        <v>7</v>
      </c>
      <c r="F206" s="59" t="s">
        <v>43</v>
      </c>
      <c r="G206" s="59"/>
    </row>
    <row r="207" spans="1:65" ht="25.5">
      <c r="A207" s="48">
        <v>203</v>
      </c>
      <c r="B207" s="59" t="s">
        <v>1410</v>
      </c>
      <c r="C207" s="59" t="s">
        <v>597</v>
      </c>
      <c r="D207" s="59">
        <v>90451</v>
      </c>
      <c r="E207" s="59" t="s">
        <v>7</v>
      </c>
      <c r="F207" s="59" t="s">
        <v>43</v>
      </c>
      <c r="G207" s="59"/>
    </row>
    <row r="208" spans="1:65" ht="25.5">
      <c r="A208" s="48">
        <v>204</v>
      </c>
      <c r="B208" s="59" t="s">
        <v>1410</v>
      </c>
      <c r="C208" s="59" t="s">
        <v>598</v>
      </c>
      <c r="D208" s="59"/>
      <c r="E208" s="59" t="s">
        <v>7</v>
      </c>
      <c r="F208" s="59" t="s">
        <v>43</v>
      </c>
      <c r="G208" s="59"/>
      <c r="H208" s="19"/>
      <c r="I208" s="19"/>
      <c r="J208" s="19"/>
      <c r="K208" s="18"/>
      <c r="L208" s="18"/>
      <c r="M208" s="18"/>
      <c r="N208" s="19"/>
      <c r="O208" s="19"/>
      <c r="P208" s="20"/>
      <c r="Q208" s="20"/>
      <c r="R208" s="19"/>
      <c r="S208" s="19"/>
      <c r="T208" s="19"/>
      <c r="U208" s="18"/>
      <c r="V208" s="18"/>
      <c r="W208" s="18"/>
      <c r="X208" s="19"/>
      <c r="Y208" s="19"/>
      <c r="Z208" s="20"/>
      <c r="AA208" s="20"/>
      <c r="AB208" s="19"/>
      <c r="AC208" s="19"/>
      <c r="AD208" s="19"/>
      <c r="AE208" s="18"/>
      <c r="AF208" s="18"/>
      <c r="AG208" s="18"/>
      <c r="AH208" s="19"/>
      <c r="AI208" s="19"/>
      <c r="AJ208" s="20"/>
      <c r="AK208" s="20"/>
      <c r="AL208" s="19"/>
      <c r="AM208" s="19"/>
      <c r="AN208" s="19"/>
      <c r="AO208" s="18"/>
      <c r="AP208" s="18"/>
      <c r="AQ208" s="18"/>
      <c r="AR208" s="19"/>
      <c r="AS208" s="19"/>
      <c r="AT208" s="20"/>
      <c r="AU208" s="20"/>
      <c r="AV208" s="19"/>
      <c r="AW208" s="19"/>
      <c r="AX208" s="19"/>
      <c r="AY208" s="18"/>
      <c r="AZ208" s="18"/>
      <c r="BA208" s="18"/>
      <c r="BB208" s="19"/>
      <c r="BC208" s="19"/>
      <c r="BD208" s="20"/>
      <c r="BE208" s="20"/>
      <c r="BF208" s="19"/>
      <c r="BG208" s="19"/>
      <c r="BH208" s="19"/>
      <c r="BI208" s="18"/>
      <c r="BJ208" s="18"/>
      <c r="BK208" s="18"/>
      <c r="BL208" s="19"/>
      <c r="BM208" s="19"/>
    </row>
    <row r="209" spans="1:7" ht="25.5">
      <c r="A209" s="48">
        <v>205</v>
      </c>
      <c r="B209" s="59" t="s">
        <v>1410</v>
      </c>
      <c r="C209" s="59" t="s">
        <v>599</v>
      </c>
      <c r="D209" s="59">
        <v>60458</v>
      </c>
      <c r="E209" s="59" t="s">
        <v>7</v>
      </c>
      <c r="F209" s="59" t="s">
        <v>43</v>
      </c>
      <c r="G209" s="59"/>
    </row>
    <row r="210" spans="1:7" ht="25.5">
      <c r="A210" s="48">
        <v>206</v>
      </c>
      <c r="B210" s="59" t="s">
        <v>1410</v>
      </c>
      <c r="C210" s="59" t="s">
        <v>600</v>
      </c>
      <c r="D210" s="59" t="s">
        <v>601</v>
      </c>
      <c r="E210" s="59" t="s">
        <v>7</v>
      </c>
      <c r="F210" s="59" t="s">
        <v>43</v>
      </c>
      <c r="G210" s="59"/>
    </row>
    <row r="211" spans="1:7" ht="25.5">
      <c r="A211" s="48">
        <v>207</v>
      </c>
      <c r="B211" s="59" t="s">
        <v>1410</v>
      </c>
      <c r="C211" s="59" t="s">
        <v>602</v>
      </c>
      <c r="D211" s="59">
        <v>3</v>
      </c>
      <c r="E211" s="59" t="s">
        <v>7</v>
      </c>
      <c r="F211" s="59" t="s">
        <v>43</v>
      </c>
      <c r="G211" s="59"/>
    </row>
    <row r="212" spans="1:7" ht="25.5">
      <c r="A212" s="48">
        <v>208</v>
      </c>
      <c r="B212" s="59" t="s">
        <v>1410</v>
      </c>
      <c r="C212" s="59" t="s">
        <v>603</v>
      </c>
      <c r="D212" s="59">
        <v>60472</v>
      </c>
      <c r="E212" s="59" t="s">
        <v>7</v>
      </c>
      <c r="F212" s="59" t="s">
        <v>43</v>
      </c>
      <c r="G212" s="59"/>
    </row>
    <row r="213" spans="1:7" ht="25.5">
      <c r="A213" s="48">
        <v>209</v>
      </c>
      <c r="B213" s="59" t="s">
        <v>1410</v>
      </c>
      <c r="C213" s="59" t="s">
        <v>604</v>
      </c>
      <c r="D213" s="59">
        <v>90337</v>
      </c>
      <c r="E213" s="59" t="s">
        <v>7</v>
      </c>
      <c r="F213" s="59" t="s">
        <v>43</v>
      </c>
      <c r="G213" s="59"/>
    </row>
    <row r="214" spans="1:7" ht="25.5">
      <c r="A214" s="48">
        <v>210</v>
      </c>
      <c r="B214" s="59" t="s">
        <v>1410</v>
      </c>
      <c r="C214" s="59" t="s">
        <v>605</v>
      </c>
      <c r="D214" s="59">
        <v>90376</v>
      </c>
      <c r="E214" s="59" t="s">
        <v>7</v>
      </c>
      <c r="F214" s="59" t="s">
        <v>43</v>
      </c>
      <c r="G214" s="59"/>
    </row>
    <row r="215" spans="1:7" ht="25.5">
      <c r="A215" s="48">
        <v>211</v>
      </c>
      <c r="B215" s="59" t="s">
        <v>1410</v>
      </c>
      <c r="C215" s="59" t="s">
        <v>606</v>
      </c>
      <c r="D215" s="59">
        <v>101040000000002</v>
      </c>
      <c r="E215" s="59" t="s">
        <v>7</v>
      </c>
      <c r="F215" s="59" t="s">
        <v>43</v>
      </c>
      <c r="G215" s="59"/>
    </row>
    <row r="216" spans="1:7" ht="25.5">
      <c r="A216" s="48">
        <v>212</v>
      </c>
      <c r="B216" s="59" t="s">
        <v>1410</v>
      </c>
      <c r="C216" s="59" t="s">
        <v>606</v>
      </c>
      <c r="D216" s="59">
        <v>101040000000004</v>
      </c>
      <c r="E216" s="59" t="s">
        <v>7</v>
      </c>
      <c r="F216" s="59" t="s">
        <v>43</v>
      </c>
      <c r="G216" s="59"/>
    </row>
    <row r="217" spans="1:7" ht="25.5">
      <c r="A217" s="48">
        <v>213</v>
      </c>
      <c r="B217" s="59" t="s">
        <v>1410</v>
      </c>
      <c r="C217" s="59" t="s">
        <v>607</v>
      </c>
      <c r="D217" s="59">
        <v>80237</v>
      </c>
      <c r="E217" s="59" t="s">
        <v>7</v>
      </c>
      <c r="F217" s="59" t="s">
        <v>43</v>
      </c>
      <c r="G217" s="59"/>
    </row>
    <row r="218" spans="1:7" ht="25.5">
      <c r="A218" s="48">
        <v>214</v>
      </c>
      <c r="B218" s="59" t="s">
        <v>1410</v>
      </c>
      <c r="C218" s="59" t="s">
        <v>608</v>
      </c>
      <c r="D218" s="59">
        <v>20006</v>
      </c>
      <c r="E218" s="59" t="s">
        <v>7</v>
      </c>
      <c r="F218" s="59" t="s">
        <v>43</v>
      </c>
      <c r="G218" s="59"/>
    </row>
    <row r="219" spans="1:7" ht="25.5">
      <c r="A219" s="48">
        <v>215</v>
      </c>
      <c r="B219" s="59" t="s">
        <v>1410</v>
      </c>
      <c r="C219" s="59" t="s">
        <v>609</v>
      </c>
      <c r="D219" s="59">
        <v>222222239</v>
      </c>
      <c r="E219" s="59" t="s">
        <v>7</v>
      </c>
      <c r="F219" s="59" t="s">
        <v>43</v>
      </c>
      <c r="G219" s="59"/>
    </row>
    <row r="220" spans="1:7" ht="25.5">
      <c r="A220" s="48">
        <v>216</v>
      </c>
      <c r="B220" s="59" t="s">
        <v>1410</v>
      </c>
      <c r="C220" s="59" t="s">
        <v>610</v>
      </c>
      <c r="D220" s="59" t="s">
        <v>611</v>
      </c>
      <c r="E220" s="59" t="s">
        <v>7</v>
      </c>
      <c r="F220" s="59" t="s">
        <v>43</v>
      </c>
      <c r="G220" s="59"/>
    </row>
    <row r="221" spans="1:7" ht="25.5">
      <c r="A221" s="48">
        <v>217</v>
      </c>
      <c r="B221" s="59" t="s">
        <v>1410</v>
      </c>
      <c r="C221" s="59" t="s">
        <v>612</v>
      </c>
      <c r="D221" s="59">
        <v>60467</v>
      </c>
      <c r="E221" s="59" t="s">
        <v>7</v>
      </c>
      <c r="F221" s="59" t="s">
        <v>43</v>
      </c>
      <c r="G221" s="59"/>
    </row>
    <row r="222" spans="1:7" ht="25.5">
      <c r="A222" s="48">
        <v>218</v>
      </c>
      <c r="B222" s="59" t="s">
        <v>1410</v>
      </c>
      <c r="C222" s="59" t="s">
        <v>613</v>
      </c>
      <c r="D222" s="59" t="s">
        <v>614</v>
      </c>
      <c r="E222" s="59" t="s">
        <v>7</v>
      </c>
      <c r="F222" s="59" t="s">
        <v>43</v>
      </c>
      <c r="G222" s="59"/>
    </row>
    <row r="223" spans="1:7" ht="25.5">
      <c r="A223" s="48">
        <v>219</v>
      </c>
      <c r="B223" s="59" t="s">
        <v>1410</v>
      </c>
      <c r="C223" s="59" t="s">
        <v>615</v>
      </c>
      <c r="D223" s="59" t="s">
        <v>616</v>
      </c>
      <c r="E223" s="59" t="s">
        <v>7</v>
      </c>
      <c r="F223" s="59" t="s">
        <v>43</v>
      </c>
      <c r="G223" s="59"/>
    </row>
    <row r="224" spans="1:7" ht="25.5">
      <c r="A224" s="48">
        <v>220</v>
      </c>
      <c r="B224" s="59" t="s">
        <v>1410</v>
      </c>
      <c r="C224" s="59" t="s">
        <v>617</v>
      </c>
      <c r="D224" s="59">
        <v>60037</v>
      </c>
      <c r="E224" s="59" t="s">
        <v>7</v>
      </c>
      <c r="F224" s="59" t="s">
        <v>43</v>
      </c>
      <c r="G224" s="59"/>
    </row>
    <row r="225" spans="1:65" ht="25.5">
      <c r="A225" s="48">
        <v>221</v>
      </c>
      <c r="B225" s="59" t="s">
        <v>1410</v>
      </c>
      <c r="C225" s="59" t="s">
        <v>618</v>
      </c>
      <c r="D225" s="59" t="s">
        <v>3</v>
      </c>
      <c r="E225" s="59" t="s">
        <v>7</v>
      </c>
      <c r="F225" s="59" t="s">
        <v>43</v>
      </c>
      <c r="G225" s="59"/>
      <c r="H225" s="19"/>
      <c r="I225" s="19"/>
      <c r="J225" s="19"/>
      <c r="K225" s="18"/>
      <c r="L225" s="18"/>
      <c r="M225" s="18"/>
      <c r="N225" s="19"/>
      <c r="O225" s="19"/>
      <c r="P225" s="20"/>
      <c r="Q225" s="20"/>
      <c r="R225" s="19"/>
      <c r="S225" s="19"/>
      <c r="T225" s="19"/>
      <c r="U225" s="18"/>
      <c r="V225" s="18"/>
      <c r="W225" s="18"/>
      <c r="X225" s="19"/>
      <c r="Y225" s="19"/>
      <c r="Z225" s="20"/>
      <c r="AA225" s="20"/>
      <c r="AB225" s="19"/>
      <c r="AC225" s="19"/>
      <c r="AD225" s="19"/>
      <c r="AE225" s="18"/>
      <c r="AF225" s="18"/>
      <c r="AG225" s="18"/>
      <c r="AH225" s="19"/>
      <c r="AI225" s="19"/>
      <c r="AJ225" s="20"/>
      <c r="AK225" s="20"/>
      <c r="AL225" s="19"/>
      <c r="AM225" s="19"/>
      <c r="AN225" s="19"/>
      <c r="AO225" s="18"/>
      <c r="AP225" s="18"/>
      <c r="AQ225" s="18"/>
      <c r="AR225" s="19"/>
      <c r="AS225" s="19"/>
      <c r="AT225" s="20"/>
      <c r="AU225" s="20"/>
      <c r="AV225" s="19"/>
      <c r="AW225" s="19"/>
      <c r="AX225" s="19"/>
      <c r="AY225" s="18"/>
      <c r="AZ225" s="18"/>
      <c r="BA225" s="18"/>
      <c r="BB225" s="19"/>
      <c r="BC225" s="19"/>
      <c r="BD225" s="20"/>
      <c r="BE225" s="20"/>
      <c r="BF225" s="19"/>
      <c r="BG225" s="19"/>
      <c r="BH225" s="19"/>
      <c r="BI225" s="18"/>
      <c r="BJ225" s="18"/>
      <c r="BK225" s="18"/>
      <c r="BL225" s="19"/>
      <c r="BM225" s="19"/>
    </row>
    <row r="226" spans="1:65" ht="25.5">
      <c r="A226" s="48">
        <v>222</v>
      </c>
      <c r="B226" s="59" t="s">
        <v>1410</v>
      </c>
      <c r="C226" s="59" t="s">
        <v>619</v>
      </c>
      <c r="D226" s="59" t="s">
        <v>620</v>
      </c>
      <c r="E226" s="59" t="s">
        <v>7</v>
      </c>
      <c r="F226" s="59" t="s">
        <v>43</v>
      </c>
      <c r="G226" s="59"/>
      <c r="H226" s="19"/>
      <c r="I226" s="19"/>
      <c r="J226" s="19"/>
      <c r="K226" s="18"/>
      <c r="L226" s="18"/>
      <c r="M226" s="18"/>
      <c r="N226" s="19"/>
      <c r="O226" s="19"/>
      <c r="P226" s="20"/>
      <c r="Q226" s="20"/>
      <c r="R226" s="19"/>
      <c r="S226" s="19"/>
      <c r="T226" s="19"/>
      <c r="U226" s="18"/>
      <c r="V226" s="18"/>
      <c r="W226" s="18"/>
      <c r="X226" s="19"/>
      <c r="Y226" s="19"/>
      <c r="Z226" s="20"/>
      <c r="AA226" s="20"/>
      <c r="AB226" s="19"/>
      <c r="AC226" s="19"/>
      <c r="AD226" s="19"/>
      <c r="AE226" s="18"/>
      <c r="AF226" s="18"/>
      <c r="AG226" s="18"/>
      <c r="AH226" s="19"/>
      <c r="AI226" s="19"/>
      <c r="AJ226" s="20"/>
      <c r="AK226" s="20"/>
      <c r="AL226" s="19"/>
      <c r="AM226" s="19"/>
      <c r="AN226" s="19"/>
      <c r="AO226" s="18"/>
      <c r="AP226" s="18"/>
      <c r="AQ226" s="18"/>
      <c r="AR226" s="19"/>
      <c r="AS226" s="19"/>
      <c r="AT226" s="20"/>
      <c r="AU226" s="20"/>
      <c r="AV226" s="19"/>
      <c r="AW226" s="19"/>
      <c r="AX226" s="19"/>
      <c r="AY226" s="18"/>
      <c r="AZ226" s="18"/>
      <c r="BA226" s="18"/>
      <c r="BB226" s="19"/>
      <c r="BC226" s="19"/>
      <c r="BD226" s="20"/>
      <c r="BE226" s="20"/>
      <c r="BF226" s="19"/>
      <c r="BG226" s="19"/>
      <c r="BH226" s="19"/>
      <c r="BI226" s="18"/>
      <c r="BJ226" s="18"/>
      <c r="BK226" s="18"/>
      <c r="BL226" s="19"/>
      <c r="BM226" s="19"/>
    </row>
    <row r="227" spans="1:65" ht="25.5">
      <c r="A227" s="48">
        <v>223</v>
      </c>
      <c r="B227" s="59" t="s">
        <v>1410</v>
      </c>
      <c r="C227" s="59" t="s">
        <v>621</v>
      </c>
      <c r="D227" s="59" t="s">
        <v>622</v>
      </c>
      <c r="E227" s="59" t="s">
        <v>7</v>
      </c>
      <c r="F227" s="59" t="s">
        <v>43</v>
      </c>
      <c r="G227" s="59"/>
    </row>
    <row r="228" spans="1:65" ht="25.5">
      <c r="A228" s="48">
        <v>224</v>
      </c>
      <c r="B228" s="59" t="s">
        <v>1410</v>
      </c>
      <c r="C228" s="59" t="s">
        <v>623</v>
      </c>
      <c r="D228" s="59" t="s">
        <v>624</v>
      </c>
      <c r="E228" s="59" t="s">
        <v>7</v>
      </c>
      <c r="F228" s="59" t="s">
        <v>43</v>
      </c>
      <c r="G228" s="59"/>
      <c r="H228" s="19"/>
      <c r="I228" s="19"/>
      <c r="J228" s="19"/>
      <c r="K228" s="18"/>
      <c r="L228" s="18"/>
      <c r="M228" s="18"/>
      <c r="N228" s="19"/>
      <c r="O228" s="19"/>
      <c r="P228" s="20"/>
      <c r="Q228" s="20"/>
      <c r="R228" s="19"/>
      <c r="S228" s="19"/>
      <c r="T228" s="19"/>
      <c r="U228" s="18"/>
      <c r="V228" s="18"/>
      <c r="W228" s="18"/>
      <c r="X228" s="19"/>
      <c r="Y228" s="19"/>
      <c r="Z228" s="20"/>
      <c r="AA228" s="20"/>
      <c r="AB228" s="19"/>
      <c r="AC228" s="19"/>
      <c r="AD228" s="19"/>
      <c r="AE228" s="18"/>
      <c r="AF228" s="18"/>
      <c r="AG228" s="18"/>
      <c r="AH228" s="19"/>
      <c r="AI228" s="19"/>
      <c r="AJ228" s="20"/>
      <c r="AK228" s="20"/>
      <c r="AL228" s="19"/>
      <c r="AM228" s="19"/>
      <c r="AN228" s="19"/>
      <c r="AO228" s="18"/>
      <c r="AP228" s="18"/>
      <c r="AQ228" s="18"/>
      <c r="AR228" s="19"/>
      <c r="AS228" s="19"/>
      <c r="AT228" s="20"/>
      <c r="AU228" s="20"/>
      <c r="AV228" s="19"/>
      <c r="AW228" s="19"/>
      <c r="AX228" s="19"/>
      <c r="AY228" s="18"/>
      <c r="AZ228" s="18"/>
      <c r="BA228" s="18"/>
      <c r="BB228" s="19"/>
      <c r="BC228" s="19"/>
      <c r="BD228" s="20"/>
      <c r="BE228" s="20"/>
      <c r="BF228" s="19"/>
      <c r="BG228" s="19"/>
      <c r="BH228" s="19"/>
      <c r="BI228" s="18"/>
      <c r="BJ228" s="18"/>
      <c r="BK228" s="18"/>
      <c r="BL228" s="19"/>
      <c r="BM228" s="19"/>
    </row>
    <row r="229" spans="1:65" ht="25.5">
      <c r="A229" s="48">
        <v>225</v>
      </c>
      <c r="B229" s="59" t="s">
        <v>1410</v>
      </c>
      <c r="C229" s="59" t="s">
        <v>625</v>
      </c>
      <c r="D229" s="59">
        <v>60500</v>
      </c>
      <c r="E229" s="59" t="s">
        <v>7</v>
      </c>
      <c r="F229" s="59" t="s">
        <v>43</v>
      </c>
      <c r="G229" s="59"/>
    </row>
    <row r="230" spans="1:65" ht="25.5">
      <c r="A230" s="48">
        <v>226</v>
      </c>
      <c r="B230" s="59" t="s">
        <v>1410</v>
      </c>
      <c r="C230" s="59" t="s">
        <v>626</v>
      </c>
      <c r="D230" s="59" t="s">
        <v>627</v>
      </c>
      <c r="E230" s="59" t="s">
        <v>7</v>
      </c>
      <c r="F230" s="59" t="s">
        <v>43</v>
      </c>
      <c r="G230" s="59"/>
      <c r="H230" s="19"/>
      <c r="I230" s="19"/>
      <c r="J230" s="19"/>
      <c r="K230" s="18"/>
      <c r="L230" s="18"/>
      <c r="M230" s="18"/>
      <c r="N230" s="19"/>
      <c r="O230" s="19"/>
      <c r="P230" s="20"/>
      <c r="Q230" s="20"/>
      <c r="R230" s="19"/>
      <c r="S230" s="19"/>
      <c r="T230" s="19"/>
      <c r="U230" s="18"/>
      <c r="V230" s="18"/>
      <c r="W230" s="18"/>
      <c r="X230" s="19"/>
      <c r="Y230" s="19"/>
      <c r="Z230" s="20"/>
      <c r="AA230" s="20"/>
      <c r="AB230" s="19"/>
      <c r="AC230" s="19"/>
      <c r="AD230" s="19"/>
      <c r="AE230" s="18"/>
      <c r="AF230" s="18"/>
      <c r="AG230" s="18"/>
      <c r="AH230" s="19"/>
      <c r="AI230" s="19"/>
      <c r="AJ230" s="20"/>
      <c r="AK230" s="20"/>
      <c r="AL230" s="19"/>
      <c r="AM230" s="19"/>
      <c r="AN230" s="19"/>
      <c r="AO230" s="18"/>
      <c r="AP230" s="18"/>
      <c r="AQ230" s="18"/>
      <c r="AR230" s="19"/>
      <c r="AS230" s="19"/>
      <c r="AT230" s="20"/>
      <c r="AU230" s="20"/>
      <c r="AV230" s="19"/>
      <c r="AW230" s="19"/>
      <c r="AX230" s="19"/>
      <c r="AY230" s="18"/>
      <c r="AZ230" s="18"/>
      <c r="BA230" s="18"/>
      <c r="BB230" s="19"/>
      <c r="BC230" s="19"/>
      <c r="BD230" s="20"/>
      <c r="BE230" s="20"/>
      <c r="BF230" s="19"/>
      <c r="BG230" s="19"/>
      <c r="BH230" s="19"/>
      <c r="BI230" s="18"/>
      <c r="BJ230" s="18"/>
      <c r="BK230" s="18"/>
      <c r="BL230" s="19"/>
      <c r="BM230" s="19"/>
    </row>
    <row r="231" spans="1:65" ht="25.5">
      <c r="A231" s="48">
        <v>227</v>
      </c>
      <c r="B231" s="59" t="s">
        <v>1410</v>
      </c>
      <c r="C231" s="59" t="s">
        <v>628</v>
      </c>
      <c r="D231" s="59">
        <v>222222280</v>
      </c>
      <c r="E231" s="59" t="s">
        <v>7</v>
      </c>
      <c r="F231" s="59" t="s">
        <v>43</v>
      </c>
      <c r="G231" s="59"/>
    </row>
    <row r="232" spans="1:65" ht="25.5">
      <c r="A232" s="48">
        <v>228</v>
      </c>
      <c r="B232" s="59" t="s">
        <v>1410</v>
      </c>
      <c r="C232" s="59" t="s">
        <v>629</v>
      </c>
      <c r="D232" s="59" t="s">
        <v>630</v>
      </c>
      <c r="E232" s="59" t="s">
        <v>7</v>
      </c>
      <c r="F232" s="59" t="s">
        <v>43</v>
      </c>
      <c r="G232" s="59"/>
      <c r="H232" s="19"/>
      <c r="I232" s="19"/>
      <c r="J232" s="19"/>
      <c r="K232" s="18"/>
      <c r="L232" s="18"/>
      <c r="M232" s="18"/>
      <c r="N232" s="19"/>
      <c r="O232" s="19"/>
      <c r="P232" s="20"/>
      <c r="Q232" s="20"/>
      <c r="R232" s="19"/>
      <c r="S232" s="19"/>
      <c r="T232" s="19"/>
      <c r="U232" s="18"/>
      <c r="V232" s="18"/>
      <c r="W232" s="18"/>
      <c r="X232" s="19"/>
      <c r="Y232" s="19"/>
      <c r="Z232" s="20"/>
      <c r="AA232" s="20"/>
      <c r="AB232" s="19"/>
      <c r="AC232" s="19"/>
      <c r="AD232" s="19"/>
      <c r="AE232" s="18"/>
      <c r="AF232" s="18"/>
      <c r="AG232" s="18"/>
      <c r="AH232" s="19"/>
      <c r="AI232" s="19"/>
      <c r="AJ232" s="20"/>
      <c r="AK232" s="20"/>
      <c r="AL232" s="19"/>
      <c r="AM232" s="19"/>
      <c r="AN232" s="19"/>
      <c r="AO232" s="18"/>
      <c r="AP232" s="18"/>
      <c r="AQ232" s="18"/>
      <c r="AR232" s="19"/>
      <c r="AS232" s="19"/>
      <c r="AT232" s="20"/>
      <c r="AU232" s="20"/>
      <c r="AV232" s="19"/>
      <c r="AW232" s="19"/>
      <c r="AX232" s="19"/>
      <c r="AY232" s="18"/>
      <c r="AZ232" s="18"/>
      <c r="BA232" s="18"/>
      <c r="BB232" s="19"/>
      <c r="BC232" s="19"/>
      <c r="BD232" s="20"/>
      <c r="BE232" s="20"/>
      <c r="BF232" s="19"/>
      <c r="BG232" s="19"/>
      <c r="BH232" s="19"/>
      <c r="BI232" s="18"/>
      <c r="BJ232" s="18"/>
      <c r="BK232" s="18"/>
      <c r="BL232" s="19"/>
      <c r="BM232" s="19"/>
    </row>
    <row r="233" spans="1:65" ht="25.5">
      <c r="A233" s="48">
        <v>229</v>
      </c>
      <c r="B233" s="59" t="s">
        <v>1410</v>
      </c>
      <c r="C233" s="59" t="s">
        <v>631</v>
      </c>
      <c r="D233" s="59" t="s">
        <v>632</v>
      </c>
      <c r="E233" s="59" t="s">
        <v>7</v>
      </c>
      <c r="F233" s="59" t="s">
        <v>43</v>
      </c>
      <c r="G233" s="59"/>
      <c r="H233" s="19"/>
      <c r="I233" s="19"/>
      <c r="J233" s="19"/>
      <c r="K233" s="18"/>
      <c r="L233" s="18"/>
      <c r="M233" s="18"/>
      <c r="N233" s="19"/>
      <c r="O233" s="19"/>
      <c r="P233" s="20"/>
      <c r="Q233" s="20"/>
      <c r="R233" s="19"/>
      <c r="S233" s="19"/>
      <c r="T233" s="19"/>
      <c r="U233" s="18"/>
      <c r="V233" s="18"/>
      <c r="W233" s="18"/>
      <c r="X233" s="19"/>
      <c r="Y233" s="19"/>
      <c r="Z233" s="20"/>
      <c r="AA233" s="20"/>
      <c r="AB233" s="19"/>
      <c r="AC233" s="19"/>
      <c r="AD233" s="19"/>
      <c r="AE233" s="18"/>
      <c r="AF233" s="18"/>
      <c r="AG233" s="18"/>
      <c r="AH233" s="19"/>
      <c r="AI233" s="19"/>
      <c r="AJ233" s="20"/>
      <c r="AK233" s="20"/>
      <c r="AL233" s="19"/>
      <c r="AM233" s="19"/>
      <c r="AN233" s="19"/>
      <c r="AO233" s="18"/>
      <c r="AP233" s="18"/>
      <c r="AQ233" s="18"/>
      <c r="AR233" s="19"/>
      <c r="AS233" s="19"/>
      <c r="AT233" s="20"/>
      <c r="AU233" s="20"/>
      <c r="AV233" s="19"/>
      <c r="AW233" s="19"/>
      <c r="AX233" s="19"/>
      <c r="AY233" s="18"/>
      <c r="AZ233" s="18"/>
      <c r="BA233" s="18"/>
      <c r="BB233" s="19"/>
      <c r="BC233" s="19"/>
      <c r="BD233" s="20"/>
      <c r="BE233" s="20"/>
      <c r="BF233" s="19"/>
      <c r="BG233" s="19"/>
      <c r="BH233" s="19"/>
      <c r="BI233" s="18"/>
      <c r="BJ233" s="18"/>
      <c r="BK233" s="18"/>
      <c r="BL233" s="19"/>
      <c r="BM233" s="19"/>
    </row>
    <row r="234" spans="1:65" ht="25.5">
      <c r="A234" s="48">
        <v>230</v>
      </c>
      <c r="B234" s="59" t="s">
        <v>1410</v>
      </c>
      <c r="C234" s="59" t="s">
        <v>631</v>
      </c>
      <c r="D234" s="59">
        <v>1360034</v>
      </c>
      <c r="E234" s="59" t="s">
        <v>7</v>
      </c>
      <c r="F234" s="59" t="s">
        <v>43</v>
      </c>
      <c r="G234" s="59"/>
      <c r="H234" s="19"/>
      <c r="I234" s="19"/>
      <c r="J234" s="19"/>
      <c r="K234" s="18"/>
      <c r="L234" s="18"/>
      <c r="M234" s="18"/>
      <c r="N234" s="19"/>
      <c r="O234" s="19"/>
      <c r="P234" s="20"/>
      <c r="Q234" s="20"/>
      <c r="R234" s="19"/>
      <c r="S234" s="19"/>
      <c r="T234" s="19"/>
      <c r="U234" s="18"/>
      <c r="V234" s="18"/>
      <c r="W234" s="18"/>
      <c r="X234" s="19"/>
      <c r="Y234" s="19"/>
      <c r="Z234" s="20"/>
      <c r="AA234" s="20"/>
      <c r="AB234" s="19"/>
      <c r="AC234" s="19"/>
      <c r="AD234" s="19"/>
      <c r="AE234" s="18"/>
      <c r="AF234" s="18"/>
      <c r="AG234" s="18"/>
      <c r="AH234" s="19"/>
      <c r="AI234" s="19"/>
      <c r="AJ234" s="20"/>
      <c r="AK234" s="20"/>
      <c r="AL234" s="19"/>
      <c r="AM234" s="19"/>
      <c r="AN234" s="19"/>
      <c r="AO234" s="18"/>
      <c r="AP234" s="18"/>
      <c r="AQ234" s="18"/>
      <c r="AR234" s="19"/>
      <c r="AS234" s="19"/>
      <c r="AT234" s="20"/>
      <c r="AU234" s="20"/>
      <c r="AV234" s="19"/>
      <c r="AW234" s="19"/>
      <c r="AX234" s="19"/>
      <c r="AY234" s="18"/>
      <c r="AZ234" s="18"/>
      <c r="BA234" s="18"/>
      <c r="BB234" s="19"/>
      <c r="BC234" s="19"/>
      <c r="BD234" s="20"/>
      <c r="BE234" s="20"/>
      <c r="BF234" s="19"/>
      <c r="BG234" s="19"/>
      <c r="BH234" s="19"/>
      <c r="BI234" s="18"/>
      <c r="BJ234" s="18"/>
      <c r="BK234" s="18"/>
      <c r="BL234" s="19"/>
      <c r="BM234" s="19"/>
    </row>
    <row r="235" spans="1:65" ht="25.5">
      <c r="A235" s="48">
        <v>231</v>
      </c>
      <c r="B235" s="59" t="s">
        <v>1410</v>
      </c>
      <c r="C235" s="59" t="s">
        <v>631</v>
      </c>
      <c r="D235" s="59">
        <v>1360020</v>
      </c>
      <c r="E235" s="59" t="s">
        <v>7</v>
      </c>
      <c r="F235" s="59" t="s">
        <v>43</v>
      </c>
      <c r="G235" s="59"/>
      <c r="H235" s="19"/>
      <c r="I235" s="19"/>
      <c r="J235" s="19"/>
      <c r="K235" s="18"/>
      <c r="L235" s="18"/>
      <c r="M235" s="18"/>
      <c r="N235" s="19"/>
      <c r="O235" s="19"/>
      <c r="P235" s="20"/>
      <c r="Q235" s="20"/>
      <c r="R235" s="19"/>
      <c r="S235" s="19"/>
      <c r="T235" s="19"/>
      <c r="U235" s="18"/>
      <c r="V235" s="18"/>
      <c r="W235" s="18"/>
      <c r="X235" s="19"/>
      <c r="Y235" s="19"/>
      <c r="Z235" s="20"/>
      <c r="AA235" s="20"/>
      <c r="AB235" s="19"/>
      <c r="AC235" s="19"/>
      <c r="AD235" s="19"/>
      <c r="AE235" s="18"/>
      <c r="AF235" s="18"/>
      <c r="AG235" s="18"/>
      <c r="AH235" s="19"/>
      <c r="AI235" s="19"/>
      <c r="AJ235" s="20"/>
      <c r="AK235" s="20"/>
      <c r="AL235" s="19"/>
      <c r="AM235" s="19"/>
      <c r="AN235" s="19"/>
      <c r="AO235" s="18"/>
      <c r="AP235" s="18"/>
      <c r="AQ235" s="18"/>
      <c r="AR235" s="19"/>
      <c r="AS235" s="19"/>
      <c r="AT235" s="20"/>
      <c r="AU235" s="20"/>
      <c r="AV235" s="19"/>
      <c r="AW235" s="19"/>
      <c r="AX235" s="19"/>
      <c r="AY235" s="18"/>
      <c r="AZ235" s="18"/>
      <c r="BA235" s="18"/>
      <c r="BB235" s="19"/>
      <c r="BC235" s="19"/>
      <c r="BD235" s="20"/>
      <c r="BE235" s="20"/>
      <c r="BF235" s="19"/>
      <c r="BG235" s="19"/>
      <c r="BH235" s="19"/>
      <c r="BI235" s="18"/>
      <c r="BJ235" s="18"/>
      <c r="BK235" s="18"/>
      <c r="BL235" s="19"/>
      <c r="BM235" s="19"/>
    </row>
    <row r="236" spans="1:65" ht="25.5">
      <c r="A236" s="48">
        <v>232</v>
      </c>
      <c r="B236" s="59" t="s">
        <v>1410</v>
      </c>
      <c r="C236" s="59" t="s">
        <v>631</v>
      </c>
      <c r="D236" s="59" t="s">
        <v>633</v>
      </c>
      <c r="E236" s="59" t="s">
        <v>7</v>
      </c>
      <c r="F236" s="59" t="s">
        <v>43</v>
      </c>
      <c r="G236" s="59"/>
      <c r="H236" s="19"/>
      <c r="I236" s="19"/>
      <c r="J236" s="19"/>
      <c r="K236" s="18"/>
      <c r="L236" s="18"/>
      <c r="M236" s="18"/>
      <c r="N236" s="19"/>
      <c r="O236" s="19"/>
      <c r="P236" s="20"/>
      <c r="Q236" s="20"/>
      <c r="R236" s="19"/>
      <c r="S236" s="19"/>
      <c r="T236" s="19"/>
      <c r="U236" s="18"/>
      <c r="V236" s="18"/>
      <c r="W236" s="18"/>
      <c r="X236" s="19"/>
      <c r="Y236" s="19"/>
      <c r="Z236" s="20"/>
      <c r="AA236" s="20"/>
      <c r="AB236" s="19"/>
      <c r="AC236" s="19"/>
      <c r="AD236" s="19"/>
      <c r="AE236" s="18"/>
      <c r="AF236" s="18"/>
      <c r="AG236" s="18"/>
      <c r="AH236" s="19"/>
      <c r="AI236" s="19"/>
      <c r="AJ236" s="20"/>
      <c r="AK236" s="20"/>
      <c r="AL236" s="19"/>
      <c r="AM236" s="19"/>
      <c r="AN236" s="19"/>
      <c r="AO236" s="18"/>
      <c r="AP236" s="18"/>
      <c r="AQ236" s="18"/>
      <c r="AR236" s="19"/>
      <c r="AS236" s="19"/>
      <c r="AT236" s="20"/>
      <c r="AU236" s="20"/>
      <c r="AV236" s="19"/>
      <c r="AW236" s="19"/>
      <c r="AX236" s="19"/>
      <c r="AY236" s="18"/>
      <c r="AZ236" s="18"/>
      <c r="BA236" s="18"/>
      <c r="BB236" s="19"/>
      <c r="BC236" s="19"/>
      <c r="BD236" s="20"/>
      <c r="BE236" s="20"/>
      <c r="BF236" s="19"/>
      <c r="BG236" s="19"/>
      <c r="BH236" s="19"/>
      <c r="BI236" s="18"/>
      <c r="BJ236" s="18"/>
      <c r="BK236" s="18"/>
      <c r="BL236" s="19"/>
      <c r="BM236" s="19"/>
    </row>
    <row r="237" spans="1:65" ht="25.5">
      <c r="A237" s="48">
        <v>233</v>
      </c>
      <c r="B237" s="59" t="s">
        <v>1410</v>
      </c>
      <c r="C237" s="59" t="s">
        <v>631</v>
      </c>
      <c r="D237" s="59">
        <v>1360025</v>
      </c>
      <c r="E237" s="59" t="s">
        <v>7</v>
      </c>
      <c r="F237" s="59" t="s">
        <v>43</v>
      </c>
      <c r="G237" s="59"/>
      <c r="H237" s="19"/>
      <c r="I237" s="19"/>
      <c r="J237" s="19"/>
      <c r="K237" s="18"/>
      <c r="L237" s="18"/>
      <c r="M237" s="18"/>
      <c r="N237" s="19"/>
      <c r="O237" s="19"/>
      <c r="P237" s="20"/>
      <c r="Q237" s="20"/>
      <c r="R237" s="19"/>
      <c r="S237" s="19"/>
      <c r="T237" s="19"/>
      <c r="U237" s="18"/>
      <c r="V237" s="18"/>
      <c r="W237" s="18"/>
      <c r="X237" s="19"/>
      <c r="Y237" s="19"/>
      <c r="Z237" s="20"/>
      <c r="AA237" s="20"/>
      <c r="AB237" s="19"/>
      <c r="AC237" s="19"/>
      <c r="AD237" s="19"/>
      <c r="AE237" s="18"/>
      <c r="AF237" s="18"/>
      <c r="AG237" s="18"/>
      <c r="AH237" s="19"/>
      <c r="AI237" s="19"/>
      <c r="AJ237" s="20"/>
      <c r="AK237" s="20"/>
      <c r="AL237" s="19"/>
      <c r="AM237" s="19"/>
      <c r="AN237" s="19"/>
      <c r="AO237" s="18"/>
      <c r="AP237" s="18"/>
      <c r="AQ237" s="18"/>
      <c r="AR237" s="19"/>
      <c r="AS237" s="19"/>
      <c r="AT237" s="20"/>
      <c r="AU237" s="20"/>
      <c r="AV237" s="19"/>
      <c r="AW237" s="19"/>
      <c r="AX237" s="19"/>
      <c r="AY237" s="18"/>
      <c r="AZ237" s="18"/>
      <c r="BA237" s="18"/>
      <c r="BB237" s="19"/>
      <c r="BC237" s="19"/>
      <c r="BD237" s="20"/>
      <c r="BE237" s="20"/>
      <c r="BF237" s="19"/>
      <c r="BG237" s="19"/>
      <c r="BH237" s="19"/>
      <c r="BI237" s="18"/>
      <c r="BJ237" s="18"/>
      <c r="BK237" s="18"/>
      <c r="BL237" s="19"/>
      <c r="BM237" s="19"/>
    </row>
    <row r="238" spans="1:65" ht="25.5">
      <c r="A238" s="48">
        <v>234</v>
      </c>
      <c r="B238" s="59" t="s">
        <v>1410</v>
      </c>
      <c r="C238" s="59" t="s">
        <v>634</v>
      </c>
      <c r="D238" s="59">
        <v>101040000000024</v>
      </c>
      <c r="E238" s="59" t="s">
        <v>7</v>
      </c>
      <c r="F238" s="59" t="s">
        <v>43</v>
      </c>
      <c r="G238" s="59"/>
    </row>
    <row r="239" spans="1:65" ht="25.5">
      <c r="A239" s="48">
        <v>235</v>
      </c>
      <c r="B239" s="59" t="s">
        <v>1410</v>
      </c>
      <c r="C239" s="59" t="s">
        <v>634</v>
      </c>
      <c r="D239" s="59">
        <v>101040000000019</v>
      </c>
      <c r="E239" s="59" t="s">
        <v>7</v>
      </c>
      <c r="F239" s="59" t="s">
        <v>43</v>
      </c>
      <c r="G239" s="59"/>
    </row>
    <row r="240" spans="1:65" ht="25.5">
      <c r="A240" s="48">
        <v>236</v>
      </c>
      <c r="B240" s="59" t="s">
        <v>1410</v>
      </c>
      <c r="C240" s="59" t="s">
        <v>634</v>
      </c>
      <c r="D240" s="59">
        <v>101040000000021</v>
      </c>
      <c r="E240" s="59" t="s">
        <v>7</v>
      </c>
      <c r="F240" s="59" t="s">
        <v>43</v>
      </c>
      <c r="G240" s="59"/>
    </row>
    <row r="241" spans="1:65" ht="25.5">
      <c r="A241" s="48">
        <v>237</v>
      </c>
      <c r="B241" s="59" t="s">
        <v>1410</v>
      </c>
      <c r="C241" s="59" t="s">
        <v>634</v>
      </c>
      <c r="D241" s="59">
        <v>101040000000020</v>
      </c>
      <c r="E241" s="59" t="s">
        <v>7</v>
      </c>
      <c r="F241" s="59" t="s">
        <v>43</v>
      </c>
      <c r="G241" s="59"/>
    </row>
    <row r="242" spans="1:65" ht="25.5">
      <c r="A242" s="48">
        <v>238</v>
      </c>
      <c r="B242" s="59" t="s">
        <v>1410</v>
      </c>
      <c r="C242" s="59" t="s">
        <v>635</v>
      </c>
      <c r="D242" s="59" t="s">
        <v>636</v>
      </c>
      <c r="E242" s="59" t="s">
        <v>7</v>
      </c>
      <c r="F242" s="59" t="s">
        <v>43</v>
      </c>
      <c r="G242" s="59"/>
    </row>
    <row r="243" spans="1:65" ht="25.5">
      <c r="A243" s="48">
        <v>239</v>
      </c>
      <c r="B243" s="59" t="s">
        <v>1410</v>
      </c>
      <c r="C243" s="59" t="s">
        <v>637</v>
      </c>
      <c r="D243" s="59">
        <v>60544</v>
      </c>
      <c r="E243" s="59" t="s">
        <v>7</v>
      </c>
      <c r="F243" s="59" t="s">
        <v>43</v>
      </c>
      <c r="G243" s="59"/>
    </row>
    <row r="244" spans="1:65" ht="25.5">
      <c r="A244" s="48">
        <v>240</v>
      </c>
      <c r="B244" s="59" t="s">
        <v>1410</v>
      </c>
      <c r="C244" s="59" t="s">
        <v>638</v>
      </c>
      <c r="D244" s="59">
        <v>222222269</v>
      </c>
      <c r="E244" s="59" t="s">
        <v>7</v>
      </c>
      <c r="F244" s="59" t="s">
        <v>43</v>
      </c>
      <c r="G244" s="59"/>
    </row>
    <row r="245" spans="1:65" ht="25.5">
      <c r="A245" s="48">
        <v>241</v>
      </c>
      <c r="B245" s="59" t="s">
        <v>1410</v>
      </c>
      <c r="C245" s="59" t="s">
        <v>639</v>
      </c>
      <c r="D245" s="59">
        <v>904659</v>
      </c>
      <c r="E245" s="59" t="s">
        <v>7</v>
      </c>
      <c r="F245" s="59" t="s">
        <v>43</v>
      </c>
      <c r="G245" s="59"/>
    </row>
    <row r="246" spans="1:65" ht="25.5">
      <c r="A246" s="48">
        <v>242</v>
      </c>
      <c r="B246" s="59" t="s">
        <v>1410</v>
      </c>
      <c r="C246" s="59" t="s">
        <v>640</v>
      </c>
      <c r="D246" s="59">
        <v>42019</v>
      </c>
      <c r="E246" s="59" t="s">
        <v>7</v>
      </c>
      <c r="F246" s="59" t="s">
        <v>43</v>
      </c>
      <c r="G246" s="59"/>
    </row>
    <row r="247" spans="1:65" ht="25.5">
      <c r="A247" s="48">
        <v>243</v>
      </c>
      <c r="B247" s="59" t="s">
        <v>1410</v>
      </c>
      <c r="C247" s="59" t="s">
        <v>641</v>
      </c>
      <c r="D247" s="59">
        <v>42005</v>
      </c>
      <c r="E247" s="59" t="s">
        <v>7</v>
      </c>
      <c r="F247" s="59" t="s">
        <v>43</v>
      </c>
      <c r="G247" s="59"/>
    </row>
    <row r="248" spans="1:65" ht="25.5">
      <c r="A248" s="48">
        <v>244</v>
      </c>
      <c r="B248" s="59" t="s">
        <v>1410</v>
      </c>
      <c r="C248" s="59" t="s">
        <v>642</v>
      </c>
      <c r="D248" s="59" t="s">
        <v>643</v>
      </c>
      <c r="E248" s="59" t="s">
        <v>7</v>
      </c>
      <c r="F248" s="59" t="s">
        <v>43</v>
      </c>
      <c r="G248" s="59"/>
    </row>
    <row r="249" spans="1:65" ht="25.5">
      <c r="A249" s="48">
        <v>245</v>
      </c>
      <c r="B249" s="59" t="s">
        <v>1410</v>
      </c>
      <c r="C249" s="59" t="s">
        <v>644</v>
      </c>
      <c r="D249" s="59" t="s">
        <v>645</v>
      </c>
      <c r="E249" s="59" t="s">
        <v>7</v>
      </c>
      <c r="F249" s="59" t="s">
        <v>43</v>
      </c>
      <c r="G249" s="59"/>
      <c r="H249" s="19"/>
      <c r="I249" s="19"/>
      <c r="J249" s="19"/>
      <c r="K249" s="18"/>
      <c r="L249" s="18"/>
      <c r="M249" s="18"/>
      <c r="N249" s="19"/>
      <c r="O249" s="19"/>
      <c r="P249" s="20"/>
      <c r="Q249" s="20"/>
      <c r="R249" s="19"/>
      <c r="S249" s="19"/>
      <c r="T249" s="19"/>
      <c r="U249" s="18"/>
      <c r="V249" s="18"/>
      <c r="W249" s="18"/>
      <c r="X249" s="19"/>
      <c r="Y249" s="19"/>
      <c r="Z249" s="20"/>
      <c r="AA249" s="20"/>
      <c r="AB249" s="19"/>
      <c r="AC249" s="19"/>
      <c r="AD249" s="19"/>
      <c r="AE249" s="18"/>
      <c r="AF249" s="18"/>
      <c r="AG249" s="18"/>
      <c r="AH249" s="19"/>
      <c r="AI249" s="19"/>
      <c r="AJ249" s="20"/>
      <c r="AK249" s="20"/>
      <c r="AL249" s="19"/>
      <c r="AM249" s="19"/>
      <c r="AN249" s="19"/>
      <c r="AO249" s="18"/>
      <c r="AP249" s="18"/>
      <c r="AQ249" s="18"/>
      <c r="AR249" s="19"/>
      <c r="AS249" s="19"/>
      <c r="AT249" s="20"/>
      <c r="AU249" s="20"/>
      <c r="AV249" s="19"/>
      <c r="AW249" s="19"/>
      <c r="AX249" s="19"/>
      <c r="AY249" s="18"/>
      <c r="AZ249" s="18"/>
      <c r="BA249" s="18"/>
      <c r="BB249" s="19"/>
      <c r="BC249" s="19"/>
      <c r="BD249" s="20"/>
      <c r="BE249" s="20"/>
      <c r="BF249" s="19"/>
      <c r="BG249" s="19"/>
      <c r="BH249" s="19"/>
      <c r="BI249" s="18"/>
      <c r="BJ249" s="18"/>
      <c r="BK249" s="18"/>
      <c r="BL249" s="19"/>
      <c r="BM249" s="19"/>
    </row>
    <row r="250" spans="1:65" ht="25.5">
      <c r="A250" s="48">
        <v>246</v>
      </c>
      <c r="B250" s="59" t="s">
        <v>1410</v>
      </c>
      <c r="C250" s="59" t="s">
        <v>510</v>
      </c>
      <c r="D250" s="59">
        <v>1101060093</v>
      </c>
      <c r="E250" s="59" t="s">
        <v>7</v>
      </c>
      <c r="F250" s="59" t="s">
        <v>43</v>
      </c>
      <c r="G250" s="59"/>
      <c r="H250" s="19"/>
      <c r="I250" s="19"/>
      <c r="J250" s="19"/>
      <c r="K250" s="18"/>
      <c r="L250" s="18"/>
      <c r="M250" s="18"/>
      <c r="N250" s="19"/>
      <c r="O250" s="19"/>
      <c r="P250" s="20"/>
      <c r="Q250" s="20"/>
      <c r="R250" s="19"/>
      <c r="S250" s="19"/>
      <c r="T250" s="19"/>
      <c r="U250" s="18"/>
      <c r="V250" s="18"/>
      <c r="W250" s="18"/>
      <c r="X250" s="19"/>
      <c r="Y250" s="19"/>
      <c r="Z250" s="20"/>
      <c r="AA250" s="20"/>
      <c r="AB250" s="19"/>
      <c r="AC250" s="19"/>
      <c r="AD250" s="19"/>
      <c r="AE250" s="18"/>
      <c r="AF250" s="18"/>
      <c r="AG250" s="18"/>
      <c r="AH250" s="19"/>
      <c r="AI250" s="19"/>
      <c r="AJ250" s="20"/>
      <c r="AK250" s="20"/>
      <c r="AL250" s="19"/>
      <c r="AM250" s="19"/>
      <c r="AN250" s="19"/>
      <c r="AO250" s="18"/>
      <c r="AP250" s="18"/>
      <c r="AQ250" s="18"/>
      <c r="AR250" s="19"/>
      <c r="AS250" s="19"/>
      <c r="AT250" s="20"/>
      <c r="AU250" s="20"/>
      <c r="AV250" s="19"/>
      <c r="AW250" s="19"/>
      <c r="AX250" s="19"/>
      <c r="AY250" s="18"/>
      <c r="AZ250" s="18"/>
      <c r="BA250" s="18"/>
      <c r="BB250" s="19"/>
      <c r="BC250" s="19"/>
      <c r="BD250" s="20"/>
      <c r="BE250" s="20"/>
      <c r="BF250" s="19"/>
      <c r="BG250" s="19"/>
      <c r="BH250" s="19"/>
      <c r="BI250" s="18"/>
      <c r="BJ250" s="18"/>
      <c r="BK250" s="18"/>
      <c r="BL250" s="19"/>
      <c r="BM250" s="19"/>
    </row>
    <row r="251" spans="1:65" ht="25.5">
      <c r="A251" s="48">
        <v>247</v>
      </c>
      <c r="B251" s="59" t="s">
        <v>1410</v>
      </c>
      <c r="C251" s="59" t="s">
        <v>510</v>
      </c>
      <c r="D251" s="59">
        <v>1101060095</v>
      </c>
      <c r="E251" s="59" t="s">
        <v>7</v>
      </c>
      <c r="F251" s="59" t="s">
        <v>43</v>
      </c>
      <c r="G251" s="59"/>
      <c r="H251" s="19"/>
      <c r="I251" s="19"/>
      <c r="J251" s="19"/>
      <c r="K251" s="18"/>
      <c r="L251" s="18"/>
      <c r="M251" s="18"/>
      <c r="N251" s="19"/>
      <c r="O251" s="19"/>
      <c r="P251" s="20"/>
      <c r="Q251" s="20"/>
      <c r="R251" s="19"/>
      <c r="S251" s="19"/>
      <c r="T251" s="19"/>
      <c r="U251" s="18"/>
      <c r="V251" s="18"/>
      <c r="W251" s="18"/>
      <c r="X251" s="19"/>
      <c r="Y251" s="19"/>
      <c r="Z251" s="20"/>
      <c r="AA251" s="20"/>
      <c r="AB251" s="19"/>
      <c r="AC251" s="19"/>
      <c r="AD251" s="19"/>
      <c r="AE251" s="18"/>
      <c r="AF251" s="18"/>
      <c r="AG251" s="18"/>
      <c r="AH251" s="19"/>
      <c r="AI251" s="19"/>
      <c r="AJ251" s="20"/>
      <c r="AK251" s="20"/>
      <c r="AL251" s="19"/>
      <c r="AM251" s="19"/>
      <c r="AN251" s="19"/>
      <c r="AO251" s="18"/>
      <c r="AP251" s="18"/>
      <c r="AQ251" s="18"/>
      <c r="AR251" s="19"/>
      <c r="AS251" s="19"/>
      <c r="AT251" s="20"/>
      <c r="AU251" s="20"/>
      <c r="AV251" s="19"/>
      <c r="AW251" s="19"/>
      <c r="AX251" s="19"/>
      <c r="AY251" s="18"/>
      <c r="AZ251" s="18"/>
      <c r="BA251" s="18"/>
      <c r="BB251" s="19"/>
      <c r="BC251" s="19"/>
      <c r="BD251" s="20"/>
      <c r="BE251" s="20"/>
      <c r="BF251" s="19"/>
      <c r="BG251" s="19"/>
      <c r="BH251" s="19"/>
      <c r="BI251" s="18"/>
      <c r="BJ251" s="18"/>
      <c r="BK251" s="18"/>
      <c r="BL251" s="19"/>
      <c r="BM251" s="19"/>
    </row>
    <row r="252" spans="1:65" ht="25.5">
      <c r="A252" s="48">
        <v>248</v>
      </c>
      <c r="B252" s="59" t="s">
        <v>1410</v>
      </c>
      <c r="C252" s="59" t="s">
        <v>510</v>
      </c>
      <c r="D252" s="59" t="s">
        <v>478</v>
      </c>
      <c r="E252" s="59" t="s">
        <v>7</v>
      </c>
      <c r="F252" s="59" t="s">
        <v>43</v>
      </c>
      <c r="G252" s="59"/>
      <c r="H252" s="19"/>
      <c r="I252" s="19"/>
      <c r="J252" s="19"/>
      <c r="K252" s="18"/>
      <c r="L252" s="18"/>
      <c r="M252" s="18"/>
      <c r="N252" s="19"/>
      <c r="O252" s="19"/>
      <c r="P252" s="20"/>
      <c r="Q252" s="20"/>
      <c r="R252" s="19"/>
      <c r="S252" s="19"/>
      <c r="T252" s="19"/>
      <c r="U252" s="18"/>
      <c r="V252" s="18"/>
      <c r="W252" s="18"/>
      <c r="X252" s="19"/>
      <c r="Y252" s="19"/>
      <c r="Z252" s="20"/>
      <c r="AA252" s="20"/>
      <c r="AB252" s="19"/>
      <c r="AC252" s="19"/>
      <c r="AD252" s="19"/>
      <c r="AE252" s="18"/>
      <c r="AF252" s="18"/>
      <c r="AG252" s="18"/>
      <c r="AH252" s="19"/>
      <c r="AI252" s="19"/>
      <c r="AJ252" s="20"/>
      <c r="AK252" s="20"/>
      <c r="AL252" s="19"/>
      <c r="AM252" s="19"/>
      <c r="AN252" s="19"/>
      <c r="AO252" s="18"/>
      <c r="AP252" s="18"/>
      <c r="AQ252" s="18"/>
      <c r="AR252" s="19"/>
      <c r="AS252" s="19"/>
      <c r="AT252" s="20"/>
      <c r="AU252" s="20"/>
      <c r="AV252" s="19"/>
      <c r="AW252" s="19"/>
      <c r="AX252" s="19"/>
      <c r="AY252" s="18"/>
      <c r="AZ252" s="18"/>
      <c r="BA252" s="18"/>
      <c r="BB252" s="19"/>
      <c r="BC252" s="19"/>
      <c r="BD252" s="20"/>
      <c r="BE252" s="20"/>
      <c r="BF252" s="19"/>
      <c r="BG252" s="19"/>
      <c r="BH252" s="19"/>
      <c r="BI252" s="18"/>
      <c r="BJ252" s="18"/>
      <c r="BK252" s="18"/>
      <c r="BL252" s="19"/>
      <c r="BM252" s="19"/>
    </row>
    <row r="253" spans="1:65" ht="25.5">
      <c r="A253" s="48">
        <v>249</v>
      </c>
      <c r="B253" s="59" t="s">
        <v>1410</v>
      </c>
      <c r="C253" s="59" t="s">
        <v>646</v>
      </c>
      <c r="D253" s="59" t="s">
        <v>647</v>
      </c>
      <c r="E253" s="59" t="s">
        <v>7</v>
      </c>
      <c r="F253" s="59" t="s">
        <v>43</v>
      </c>
      <c r="G253" s="59"/>
      <c r="H253" s="19"/>
      <c r="I253" s="19"/>
      <c r="J253" s="19"/>
      <c r="K253" s="18"/>
      <c r="L253" s="18"/>
      <c r="M253" s="18"/>
      <c r="N253" s="19"/>
      <c r="O253" s="19"/>
      <c r="P253" s="20"/>
      <c r="Q253" s="20"/>
      <c r="R253" s="19"/>
      <c r="S253" s="19"/>
      <c r="T253" s="19"/>
      <c r="U253" s="18"/>
      <c r="V253" s="18"/>
      <c r="W253" s="18"/>
      <c r="X253" s="19"/>
      <c r="Y253" s="19"/>
      <c r="Z253" s="20"/>
      <c r="AA253" s="20"/>
      <c r="AB253" s="19"/>
      <c r="AC253" s="19"/>
      <c r="AD253" s="19"/>
      <c r="AE253" s="18"/>
      <c r="AF253" s="18"/>
      <c r="AG253" s="18"/>
      <c r="AH253" s="19"/>
      <c r="AI253" s="19"/>
      <c r="AJ253" s="20"/>
      <c r="AK253" s="20"/>
      <c r="AL253" s="19"/>
      <c r="AM253" s="19"/>
      <c r="AN253" s="19"/>
      <c r="AO253" s="18"/>
      <c r="AP253" s="18"/>
      <c r="AQ253" s="18"/>
      <c r="AR253" s="19"/>
      <c r="AS253" s="19"/>
      <c r="AT253" s="20"/>
      <c r="AU253" s="20"/>
      <c r="AV253" s="19"/>
      <c r="AW253" s="19"/>
      <c r="AX253" s="19"/>
      <c r="AY253" s="18"/>
      <c r="AZ253" s="18"/>
      <c r="BA253" s="18"/>
      <c r="BB253" s="19"/>
      <c r="BC253" s="19"/>
      <c r="BD253" s="20"/>
      <c r="BE253" s="20"/>
      <c r="BF253" s="19"/>
      <c r="BG253" s="19"/>
      <c r="BH253" s="19"/>
      <c r="BI253" s="18"/>
      <c r="BJ253" s="18"/>
      <c r="BK253" s="18"/>
      <c r="BL253" s="19"/>
      <c r="BM253" s="19"/>
    </row>
    <row r="254" spans="1:65" ht="25.5">
      <c r="A254" s="48">
        <v>250</v>
      </c>
      <c r="B254" s="59" t="s">
        <v>1410</v>
      </c>
      <c r="C254" s="59" t="s">
        <v>648</v>
      </c>
      <c r="D254" s="59" t="s">
        <v>649</v>
      </c>
      <c r="E254" s="59" t="s">
        <v>7</v>
      </c>
      <c r="F254" s="59" t="s">
        <v>43</v>
      </c>
      <c r="G254" s="59"/>
    </row>
    <row r="255" spans="1:65" ht="25.5">
      <c r="A255" s="48">
        <v>251</v>
      </c>
      <c r="B255" s="59" t="s">
        <v>1410</v>
      </c>
      <c r="C255" s="59" t="s">
        <v>650</v>
      </c>
      <c r="D255" s="59">
        <v>90443</v>
      </c>
      <c r="E255" s="59" t="s">
        <v>7</v>
      </c>
      <c r="F255" s="59" t="s">
        <v>43</v>
      </c>
      <c r="G255" s="59"/>
    </row>
    <row r="256" spans="1:65" ht="25.5">
      <c r="A256" s="48">
        <v>252</v>
      </c>
      <c r="B256" s="59" t="s">
        <v>1410</v>
      </c>
      <c r="C256" s="59" t="s">
        <v>651</v>
      </c>
      <c r="D256" s="59">
        <v>60520</v>
      </c>
      <c r="E256" s="59" t="s">
        <v>7</v>
      </c>
      <c r="F256" s="59" t="s">
        <v>43</v>
      </c>
      <c r="G256" s="59"/>
    </row>
    <row r="257" spans="1:86" ht="25.5">
      <c r="A257" s="48">
        <v>253</v>
      </c>
      <c r="B257" s="59" t="s">
        <v>1410</v>
      </c>
      <c r="C257" s="59" t="s">
        <v>651</v>
      </c>
      <c r="D257" s="59">
        <v>60519</v>
      </c>
      <c r="E257" s="59" t="s">
        <v>7</v>
      </c>
      <c r="F257" s="59" t="s">
        <v>43</v>
      </c>
      <c r="G257" s="59"/>
    </row>
    <row r="258" spans="1:86" ht="25.5">
      <c r="A258" s="48">
        <v>254</v>
      </c>
      <c r="B258" s="59" t="s">
        <v>1410</v>
      </c>
      <c r="C258" s="59" t="s">
        <v>651</v>
      </c>
      <c r="D258" s="59">
        <v>60045</v>
      </c>
      <c r="E258" s="59" t="s">
        <v>7</v>
      </c>
      <c r="F258" s="59" t="s">
        <v>43</v>
      </c>
      <c r="G258" s="59"/>
    </row>
    <row r="259" spans="1:86" ht="25.5">
      <c r="A259" s="48">
        <v>255</v>
      </c>
      <c r="B259" s="59" t="s">
        <v>1410</v>
      </c>
      <c r="C259" s="59" t="s">
        <v>652</v>
      </c>
      <c r="D259" s="59">
        <v>904676</v>
      </c>
      <c r="E259" s="59" t="s">
        <v>7</v>
      </c>
      <c r="F259" s="59" t="s">
        <v>43</v>
      </c>
      <c r="G259" s="59"/>
    </row>
    <row r="260" spans="1:86" ht="25.5">
      <c r="A260" s="48">
        <v>256</v>
      </c>
      <c r="B260" s="59" t="s">
        <v>1410</v>
      </c>
      <c r="C260" s="59" t="s">
        <v>653</v>
      </c>
      <c r="D260" s="59">
        <v>40035</v>
      </c>
      <c r="E260" s="59" t="s">
        <v>7</v>
      </c>
      <c r="F260" s="59" t="s">
        <v>43</v>
      </c>
      <c r="G260" s="59"/>
    </row>
    <row r="261" spans="1:86" ht="25.5">
      <c r="A261" s="48">
        <v>257</v>
      </c>
      <c r="B261" s="59" t="s">
        <v>1410</v>
      </c>
      <c r="C261" s="59" t="s">
        <v>654</v>
      </c>
      <c r="D261" s="59"/>
      <c r="E261" s="59" t="s">
        <v>7</v>
      </c>
      <c r="F261" s="59" t="s">
        <v>43</v>
      </c>
      <c r="G261" s="59"/>
      <c r="H261" s="19"/>
      <c r="I261" s="19"/>
      <c r="J261" s="19"/>
      <c r="K261" s="18"/>
      <c r="L261" s="18"/>
      <c r="M261" s="18"/>
      <c r="N261" s="19"/>
      <c r="O261" s="19"/>
      <c r="P261" s="20"/>
      <c r="Q261" s="20"/>
      <c r="R261" s="19"/>
      <c r="S261" s="19"/>
      <c r="T261" s="19"/>
      <c r="U261" s="18"/>
      <c r="V261" s="18"/>
      <c r="W261" s="18"/>
      <c r="X261" s="19"/>
      <c r="Y261" s="19"/>
      <c r="Z261" s="20"/>
      <c r="AA261" s="20"/>
      <c r="AB261" s="19"/>
      <c r="AC261" s="19"/>
      <c r="AD261" s="19"/>
      <c r="AE261" s="18"/>
      <c r="AF261" s="18"/>
      <c r="AG261" s="18"/>
      <c r="AH261" s="19"/>
      <c r="AI261" s="19"/>
      <c r="AJ261" s="20"/>
      <c r="AK261" s="20"/>
      <c r="AL261" s="19"/>
      <c r="AM261" s="19"/>
      <c r="AN261" s="19"/>
      <c r="AO261" s="18"/>
      <c r="AP261" s="18"/>
      <c r="AQ261" s="18"/>
      <c r="AR261" s="19"/>
      <c r="AS261" s="19"/>
      <c r="AT261" s="20"/>
      <c r="AU261" s="20"/>
      <c r="AV261" s="19"/>
      <c r="AW261" s="19"/>
      <c r="AX261" s="19"/>
      <c r="AY261" s="18"/>
      <c r="AZ261" s="18"/>
      <c r="BA261" s="18"/>
      <c r="BB261" s="19"/>
      <c r="BC261" s="19"/>
      <c r="BD261" s="20"/>
      <c r="BE261" s="20"/>
      <c r="BF261" s="19"/>
      <c r="BG261" s="19"/>
      <c r="BH261" s="19"/>
      <c r="BI261" s="18"/>
      <c r="BJ261" s="18"/>
      <c r="BK261" s="18"/>
      <c r="BL261" s="19"/>
      <c r="BM261" s="19"/>
    </row>
    <row r="262" spans="1:86" ht="25.5">
      <c r="A262" s="48">
        <v>258</v>
      </c>
      <c r="B262" s="59" t="s">
        <v>1410</v>
      </c>
      <c r="C262" s="59" t="s">
        <v>655</v>
      </c>
      <c r="D262" s="59" t="s">
        <v>656</v>
      </c>
      <c r="E262" s="59" t="s">
        <v>7</v>
      </c>
      <c r="F262" s="59" t="s">
        <v>43</v>
      </c>
      <c r="G262" s="59"/>
      <c r="H262" s="19"/>
      <c r="I262" s="19"/>
      <c r="J262" s="19"/>
      <c r="K262" s="18"/>
      <c r="L262" s="18"/>
      <c r="M262" s="18"/>
      <c r="N262" s="19"/>
      <c r="O262" s="19"/>
      <c r="P262" s="20"/>
      <c r="Q262" s="20"/>
      <c r="R262" s="19"/>
      <c r="S262" s="19"/>
      <c r="T262" s="19"/>
      <c r="U262" s="18"/>
      <c r="V262" s="18"/>
      <c r="W262" s="18"/>
      <c r="X262" s="19"/>
      <c r="Y262" s="19"/>
      <c r="Z262" s="20"/>
      <c r="AA262" s="20"/>
      <c r="AB262" s="19"/>
      <c r="AC262" s="19"/>
      <c r="AD262" s="19"/>
      <c r="AE262" s="18"/>
      <c r="AF262" s="18"/>
      <c r="AG262" s="18"/>
      <c r="AH262" s="19"/>
      <c r="AI262" s="19"/>
      <c r="AJ262" s="20"/>
      <c r="AK262" s="20"/>
      <c r="AL262" s="19"/>
      <c r="AM262" s="19"/>
      <c r="AN262" s="19"/>
      <c r="AO262" s="18"/>
      <c r="AP262" s="18"/>
      <c r="AQ262" s="18"/>
      <c r="AR262" s="19"/>
      <c r="AS262" s="19"/>
      <c r="AT262" s="20"/>
      <c r="AU262" s="20"/>
      <c r="AV262" s="19"/>
      <c r="AW262" s="19"/>
      <c r="AX262" s="19"/>
      <c r="AY262" s="18"/>
      <c r="AZ262" s="18"/>
      <c r="BA262" s="18"/>
      <c r="BB262" s="19"/>
      <c r="BC262" s="19"/>
      <c r="BD262" s="20"/>
      <c r="BE262" s="20"/>
      <c r="BF262" s="19"/>
      <c r="BG262" s="19"/>
      <c r="BH262" s="19"/>
      <c r="BI262" s="18"/>
      <c r="BJ262" s="18"/>
      <c r="BK262" s="18"/>
      <c r="BL262" s="19"/>
      <c r="BM262" s="19"/>
    </row>
    <row r="263" spans="1:86" ht="25.5">
      <c r="A263" s="48">
        <v>259</v>
      </c>
      <c r="B263" s="59" t="s">
        <v>1410</v>
      </c>
      <c r="C263" s="59" t="s">
        <v>657</v>
      </c>
      <c r="D263" s="59"/>
      <c r="E263" s="59" t="s">
        <v>7</v>
      </c>
      <c r="F263" s="59" t="s">
        <v>43</v>
      </c>
      <c r="G263" s="59"/>
    </row>
    <row r="264" spans="1:86" ht="25.5">
      <c r="A264" s="48">
        <v>260</v>
      </c>
      <c r="B264" s="59" t="s">
        <v>1410</v>
      </c>
      <c r="C264" s="59" t="s">
        <v>658</v>
      </c>
      <c r="D264" s="59"/>
      <c r="E264" s="59" t="s">
        <v>7</v>
      </c>
      <c r="F264" s="59" t="s">
        <v>43</v>
      </c>
      <c r="G264" s="59"/>
    </row>
    <row r="265" spans="1:86" ht="25.5">
      <c r="A265" s="48">
        <v>261</v>
      </c>
      <c r="B265" s="59" t="s">
        <v>1410</v>
      </c>
      <c r="C265" s="59" t="s">
        <v>659</v>
      </c>
      <c r="D265" s="59" t="s">
        <v>660</v>
      </c>
      <c r="E265" s="59" t="s">
        <v>7</v>
      </c>
      <c r="F265" s="59" t="s">
        <v>43</v>
      </c>
      <c r="G265" s="59"/>
      <c r="H265" s="19"/>
      <c r="I265" s="19"/>
      <c r="J265" s="19"/>
      <c r="K265" s="18"/>
      <c r="L265" s="18"/>
      <c r="M265" s="18"/>
      <c r="N265" s="19"/>
      <c r="O265" s="19"/>
      <c r="P265" s="20"/>
      <c r="Q265" s="20"/>
      <c r="R265" s="19"/>
      <c r="S265" s="19"/>
      <c r="T265" s="19"/>
      <c r="U265" s="18"/>
      <c r="V265" s="18"/>
      <c r="W265" s="18"/>
      <c r="X265" s="19"/>
      <c r="Y265" s="19"/>
      <c r="Z265" s="20"/>
      <c r="AA265" s="20"/>
      <c r="AB265" s="19"/>
      <c r="AC265" s="19"/>
      <c r="AD265" s="19"/>
      <c r="AE265" s="18"/>
      <c r="AF265" s="18"/>
      <c r="AG265" s="18"/>
      <c r="AH265" s="19"/>
      <c r="AI265" s="19"/>
      <c r="AJ265" s="20"/>
      <c r="AK265" s="20"/>
      <c r="AL265" s="19"/>
      <c r="AM265" s="19"/>
      <c r="AN265" s="19"/>
      <c r="AO265" s="18"/>
      <c r="AP265" s="18"/>
      <c r="AQ265" s="18"/>
      <c r="AR265" s="19"/>
      <c r="AS265" s="19"/>
      <c r="AT265" s="20"/>
      <c r="AU265" s="20"/>
      <c r="AV265" s="19"/>
      <c r="AW265" s="19"/>
      <c r="AX265" s="19"/>
      <c r="AY265" s="18"/>
      <c r="AZ265" s="18"/>
      <c r="BA265" s="18"/>
      <c r="BB265" s="19"/>
      <c r="BC265" s="19"/>
      <c r="BD265" s="20"/>
      <c r="BE265" s="20"/>
      <c r="BF265" s="19"/>
      <c r="BG265" s="19"/>
      <c r="BH265" s="19"/>
      <c r="BI265" s="18"/>
      <c r="BJ265" s="18"/>
      <c r="BK265" s="18"/>
      <c r="BL265" s="19"/>
      <c r="BM265" s="19"/>
    </row>
    <row r="266" spans="1:86" ht="25.5">
      <c r="A266" s="48">
        <v>262</v>
      </c>
      <c r="B266" s="59" t="s">
        <v>1410</v>
      </c>
      <c r="C266" s="59" t="s">
        <v>659</v>
      </c>
      <c r="D266" s="59" t="s">
        <v>661</v>
      </c>
      <c r="E266" s="59" t="s">
        <v>7</v>
      </c>
      <c r="F266" s="59" t="s">
        <v>43</v>
      </c>
      <c r="G266" s="59"/>
      <c r="H266" s="19"/>
      <c r="I266" s="19"/>
      <c r="J266" s="19"/>
      <c r="K266" s="18"/>
      <c r="L266" s="18"/>
      <c r="M266" s="18"/>
      <c r="N266" s="19"/>
      <c r="O266" s="19"/>
      <c r="P266" s="20"/>
      <c r="Q266" s="20"/>
      <c r="R266" s="19"/>
      <c r="S266" s="19"/>
      <c r="T266" s="19"/>
      <c r="U266" s="18"/>
      <c r="V266" s="18"/>
      <c r="W266" s="18"/>
      <c r="X266" s="19"/>
      <c r="Y266" s="19"/>
      <c r="Z266" s="20"/>
      <c r="AA266" s="20"/>
      <c r="AB266" s="19"/>
      <c r="AC266" s="19"/>
      <c r="AD266" s="19"/>
      <c r="AE266" s="18"/>
      <c r="AF266" s="18"/>
      <c r="AG266" s="18"/>
      <c r="AH266" s="19"/>
      <c r="AI266" s="19"/>
      <c r="AJ266" s="20"/>
      <c r="AK266" s="20"/>
      <c r="AL266" s="19"/>
      <c r="AM266" s="19"/>
      <c r="AN266" s="19"/>
      <c r="AO266" s="18"/>
      <c r="AP266" s="18"/>
      <c r="AQ266" s="18"/>
      <c r="AR266" s="19"/>
      <c r="AS266" s="19"/>
      <c r="AT266" s="20"/>
      <c r="AU266" s="20"/>
      <c r="AV266" s="19"/>
      <c r="AW266" s="19"/>
      <c r="AX266" s="19"/>
      <c r="AY266" s="18"/>
      <c r="AZ266" s="18"/>
      <c r="BA266" s="18"/>
      <c r="BB266" s="19"/>
      <c r="BC266" s="19"/>
      <c r="BD266" s="20"/>
      <c r="BE266" s="20"/>
      <c r="BF266" s="19"/>
      <c r="BG266" s="19"/>
      <c r="BH266" s="19"/>
      <c r="BI266" s="18"/>
      <c r="BJ266" s="18"/>
      <c r="BK266" s="18"/>
      <c r="BL266" s="19"/>
      <c r="BM266" s="19"/>
    </row>
    <row r="267" spans="1:86" ht="25.5">
      <c r="A267" s="48">
        <v>263</v>
      </c>
      <c r="B267" s="59" t="s">
        <v>1410</v>
      </c>
      <c r="C267" s="59" t="s">
        <v>659</v>
      </c>
      <c r="D267" s="59" t="s">
        <v>662</v>
      </c>
      <c r="E267" s="59" t="s">
        <v>7</v>
      </c>
      <c r="F267" s="59" t="s">
        <v>43</v>
      </c>
      <c r="G267" s="59"/>
      <c r="H267" s="19"/>
      <c r="I267" s="19"/>
      <c r="J267" s="19"/>
      <c r="K267" s="18"/>
      <c r="L267" s="18"/>
      <c r="M267" s="18"/>
      <c r="N267" s="19"/>
      <c r="O267" s="19"/>
      <c r="P267" s="20"/>
      <c r="Q267" s="20"/>
      <c r="R267" s="19"/>
      <c r="S267" s="19"/>
      <c r="T267" s="19"/>
      <c r="U267" s="18"/>
      <c r="V267" s="18"/>
      <c r="W267" s="18"/>
      <c r="X267" s="19"/>
      <c r="Y267" s="19"/>
      <c r="Z267" s="20"/>
      <c r="AA267" s="20"/>
      <c r="AB267" s="19"/>
      <c r="AC267" s="19"/>
      <c r="AD267" s="19"/>
      <c r="AE267" s="18"/>
      <c r="AF267" s="18"/>
      <c r="AG267" s="18"/>
      <c r="AH267" s="19"/>
      <c r="AI267" s="19"/>
      <c r="AJ267" s="20"/>
      <c r="AK267" s="20"/>
      <c r="AL267" s="19"/>
      <c r="AM267" s="19"/>
      <c r="AN267" s="19"/>
      <c r="AO267" s="18"/>
      <c r="AP267" s="18"/>
      <c r="AQ267" s="18"/>
      <c r="AR267" s="19"/>
      <c r="AS267" s="19"/>
      <c r="AT267" s="20"/>
      <c r="AU267" s="20"/>
      <c r="AV267" s="19"/>
      <c r="AW267" s="19"/>
      <c r="AX267" s="19"/>
      <c r="AY267" s="18"/>
      <c r="AZ267" s="18"/>
      <c r="BA267" s="18"/>
      <c r="BB267" s="19"/>
      <c r="BC267" s="19"/>
      <c r="BD267" s="20"/>
      <c r="BE267" s="20"/>
      <c r="BF267" s="19"/>
      <c r="BG267" s="19"/>
      <c r="BH267" s="19"/>
      <c r="BI267" s="18"/>
      <c r="BJ267" s="18"/>
      <c r="BK267" s="18"/>
      <c r="BL267" s="19"/>
      <c r="BM267" s="19"/>
    </row>
    <row r="268" spans="1:86" ht="25.5">
      <c r="A268" s="48">
        <v>264</v>
      </c>
      <c r="B268" s="59" t="s">
        <v>1410</v>
      </c>
      <c r="C268" s="59" t="s">
        <v>659</v>
      </c>
      <c r="D268" s="59" t="s">
        <v>663</v>
      </c>
      <c r="E268" s="59" t="s">
        <v>7</v>
      </c>
      <c r="F268" s="59" t="s">
        <v>43</v>
      </c>
      <c r="G268" s="59"/>
      <c r="H268" s="19"/>
      <c r="I268" s="19"/>
      <c r="J268" s="19"/>
      <c r="K268" s="18"/>
      <c r="L268" s="18"/>
      <c r="M268" s="18"/>
      <c r="N268" s="19"/>
      <c r="O268" s="19"/>
      <c r="P268" s="20"/>
      <c r="Q268" s="20"/>
      <c r="R268" s="19"/>
      <c r="S268" s="19"/>
      <c r="T268" s="19"/>
      <c r="U268" s="18"/>
      <c r="V268" s="18"/>
      <c r="W268" s="18"/>
      <c r="X268" s="19"/>
      <c r="Y268" s="19"/>
      <c r="Z268" s="20"/>
      <c r="AA268" s="20"/>
      <c r="AB268" s="19"/>
      <c r="AC268" s="19"/>
      <c r="AD268" s="19"/>
      <c r="AE268" s="18"/>
      <c r="AF268" s="18"/>
      <c r="AG268" s="18"/>
      <c r="AH268" s="19"/>
      <c r="AI268" s="19"/>
      <c r="AJ268" s="20"/>
      <c r="AK268" s="20"/>
      <c r="AL268" s="19"/>
      <c r="AM268" s="19"/>
      <c r="AN268" s="19"/>
      <c r="AO268" s="18"/>
      <c r="AP268" s="18"/>
      <c r="AQ268" s="18"/>
      <c r="AR268" s="19"/>
      <c r="AS268" s="19"/>
      <c r="AT268" s="20"/>
      <c r="AU268" s="20"/>
      <c r="AV268" s="19"/>
      <c r="AW268" s="19"/>
      <c r="AX268" s="19"/>
      <c r="AY268" s="18"/>
      <c r="AZ268" s="18"/>
      <c r="BA268" s="18"/>
      <c r="BB268" s="19"/>
      <c r="BC268" s="19"/>
      <c r="BD268" s="20"/>
      <c r="BE268" s="20"/>
      <c r="BF268" s="19"/>
      <c r="BG268" s="19"/>
      <c r="BH268" s="19"/>
      <c r="BI268" s="18"/>
      <c r="BJ268" s="18"/>
      <c r="BK268" s="18"/>
      <c r="BL268" s="19"/>
      <c r="BM268" s="19"/>
    </row>
    <row r="269" spans="1:86" ht="25.5">
      <c r="A269" s="48">
        <v>265</v>
      </c>
      <c r="B269" s="59" t="s">
        <v>1410</v>
      </c>
      <c r="C269" s="59" t="s">
        <v>659</v>
      </c>
      <c r="D269" s="59" t="s">
        <v>664</v>
      </c>
      <c r="E269" s="59" t="s">
        <v>7</v>
      </c>
      <c r="F269" s="59" t="s">
        <v>43</v>
      </c>
      <c r="G269" s="59"/>
      <c r="H269" s="19"/>
      <c r="I269" s="19"/>
      <c r="J269" s="19"/>
      <c r="K269" s="18"/>
      <c r="L269" s="18"/>
      <c r="M269" s="18"/>
      <c r="N269" s="19"/>
      <c r="O269" s="19"/>
      <c r="P269" s="20"/>
      <c r="Q269" s="20"/>
      <c r="R269" s="19"/>
      <c r="S269" s="19"/>
      <c r="T269" s="19"/>
      <c r="U269" s="18"/>
      <c r="V269" s="18"/>
      <c r="W269" s="18"/>
      <c r="X269" s="19"/>
      <c r="Y269" s="19"/>
      <c r="Z269" s="20"/>
      <c r="AA269" s="20"/>
      <c r="AB269" s="19"/>
      <c r="AC269" s="19"/>
      <c r="AD269" s="19"/>
      <c r="AE269" s="18"/>
      <c r="AF269" s="18"/>
      <c r="AG269" s="18"/>
      <c r="AH269" s="19"/>
      <c r="AI269" s="19"/>
      <c r="AJ269" s="20"/>
      <c r="AK269" s="20"/>
      <c r="AL269" s="19"/>
      <c r="AM269" s="19"/>
      <c r="AN269" s="19"/>
      <c r="AO269" s="18"/>
      <c r="AP269" s="18"/>
      <c r="AQ269" s="18"/>
      <c r="AR269" s="19"/>
      <c r="AS269" s="19"/>
      <c r="AT269" s="20"/>
      <c r="AU269" s="20"/>
      <c r="AV269" s="19"/>
      <c r="AW269" s="19"/>
      <c r="AX269" s="19"/>
      <c r="AY269" s="18"/>
      <c r="AZ269" s="18"/>
      <c r="BA269" s="18"/>
      <c r="BB269" s="19"/>
      <c r="BC269" s="19"/>
      <c r="BD269" s="20"/>
      <c r="BE269" s="20"/>
      <c r="BF269" s="19"/>
      <c r="BG269" s="19"/>
      <c r="BH269" s="19"/>
      <c r="BI269" s="18"/>
      <c r="BJ269" s="18"/>
      <c r="BK269" s="18"/>
      <c r="BL269" s="19"/>
      <c r="BM269" s="19"/>
    </row>
    <row r="270" spans="1:86" ht="25.5">
      <c r="A270" s="48">
        <v>266</v>
      </c>
      <c r="B270" s="59" t="s">
        <v>1410</v>
      </c>
      <c r="C270" s="59" t="s">
        <v>505</v>
      </c>
      <c r="D270" s="59">
        <v>904626</v>
      </c>
      <c r="E270" s="59" t="s">
        <v>7</v>
      </c>
      <c r="F270" s="59" t="s">
        <v>43</v>
      </c>
      <c r="G270" s="59"/>
    </row>
    <row r="271" spans="1:86" ht="25.5">
      <c r="A271" s="48">
        <v>267</v>
      </c>
      <c r="B271" s="59" t="s">
        <v>1410</v>
      </c>
      <c r="C271" s="59" t="s">
        <v>505</v>
      </c>
      <c r="D271" s="59">
        <v>904624</v>
      </c>
      <c r="E271" s="59" t="s">
        <v>7</v>
      </c>
      <c r="F271" s="59" t="s">
        <v>43</v>
      </c>
      <c r="G271" s="59"/>
    </row>
    <row r="272" spans="1:86" s="58" customFormat="1" ht="25.5">
      <c r="A272" s="48">
        <v>268</v>
      </c>
      <c r="B272" s="59" t="s">
        <v>1410</v>
      </c>
      <c r="C272" s="59" t="s">
        <v>665</v>
      </c>
      <c r="D272" s="59"/>
      <c r="E272" s="59" t="s">
        <v>7</v>
      </c>
      <c r="F272" s="59" t="s">
        <v>43</v>
      </c>
      <c r="G272" s="59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</row>
    <row r="273" spans="1:65" ht="25.5">
      <c r="A273" s="48">
        <v>269</v>
      </c>
      <c r="B273" s="59" t="s">
        <v>1410</v>
      </c>
      <c r="C273" s="59" t="s">
        <v>666</v>
      </c>
      <c r="D273" s="59" t="s">
        <v>667</v>
      </c>
      <c r="E273" s="59" t="s">
        <v>7</v>
      </c>
      <c r="F273" s="59" t="s">
        <v>43</v>
      </c>
      <c r="G273" s="59"/>
    </row>
    <row r="274" spans="1:65" ht="25.5">
      <c r="A274" s="48">
        <v>270</v>
      </c>
      <c r="B274" s="59" t="s">
        <v>1410</v>
      </c>
      <c r="C274" s="59" t="s">
        <v>668</v>
      </c>
      <c r="D274" s="59">
        <v>90353</v>
      </c>
      <c r="E274" s="59" t="s">
        <v>7</v>
      </c>
      <c r="F274" s="59" t="s">
        <v>43</v>
      </c>
      <c r="G274" s="59"/>
    </row>
    <row r="275" spans="1:65" ht="25.5">
      <c r="A275" s="48">
        <v>271</v>
      </c>
      <c r="B275" s="59" t="s">
        <v>1410</v>
      </c>
      <c r="C275" s="59" t="s">
        <v>669</v>
      </c>
      <c r="D275" s="59" t="s">
        <v>670</v>
      </c>
      <c r="E275" s="59" t="s">
        <v>7</v>
      </c>
      <c r="F275" s="59" t="s">
        <v>43</v>
      </c>
      <c r="G275" s="59"/>
    </row>
    <row r="276" spans="1:65" ht="25.5">
      <c r="A276" s="48">
        <v>272</v>
      </c>
      <c r="B276" s="59" t="s">
        <v>1410</v>
      </c>
      <c r="C276" s="59" t="s">
        <v>671</v>
      </c>
      <c r="D276" s="59">
        <v>222222236</v>
      </c>
      <c r="E276" s="59" t="s">
        <v>7</v>
      </c>
      <c r="F276" s="59" t="s">
        <v>43</v>
      </c>
      <c r="G276" s="59"/>
    </row>
    <row r="277" spans="1:65" ht="25.5">
      <c r="A277" s="48">
        <v>273</v>
      </c>
      <c r="B277" s="59" t="s">
        <v>1410</v>
      </c>
      <c r="C277" s="59" t="s">
        <v>672</v>
      </c>
      <c r="D277" s="59"/>
      <c r="E277" s="59" t="s">
        <v>7</v>
      </c>
      <c r="F277" s="59" t="s">
        <v>43</v>
      </c>
      <c r="G277" s="59"/>
    </row>
    <row r="278" spans="1:65" ht="25.5">
      <c r="A278" s="48">
        <v>274</v>
      </c>
      <c r="B278" s="59" t="s">
        <v>1410</v>
      </c>
      <c r="C278" s="59" t="s">
        <v>673</v>
      </c>
      <c r="D278" s="59">
        <v>60206</v>
      </c>
      <c r="E278" s="59" t="s">
        <v>7</v>
      </c>
      <c r="F278" s="59" t="s">
        <v>43</v>
      </c>
      <c r="G278" s="59"/>
      <c r="H278" s="19"/>
      <c r="I278" s="19"/>
      <c r="J278" s="19"/>
      <c r="K278" s="18"/>
      <c r="L278" s="18"/>
      <c r="M278" s="18"/>
      <c r="N278" s="19"/>
      <c r="O278" s="19"/>
      <c r="P278" s="20"/>
      <c r="Q278" s="20"/>
      <c r="R278" s="19"/>
      <c r="S278" s="19"/>
      <c r="T278" s="19"/>
      <c r="U278" s="18"/>
      <c r="V278" s="18"/>
      <c r="W278" s="18"/>
      <c r="X278" s="19"/>
      <c r="Y278" s="19"/>
      <c r="Z278" s="20"/>
      <c r="AA278" s="20"/>
      <c r="AB278" s="19"/>
      <c r="AC278" s="19"/>
      <c r="AD278" s="19"/>
      <c r="AE278" s="18"/>
      <c r="AF278" s="18"/>
      <c r="AG278" s="18"/>
      <c r="AH278" s="19"/>
      <c r="AI278" s="19"/>
      <c r="AJ278" s="20"/>
      <c r="AK278" s="20"/>
      <c r="AL278" s="19"/>
      <c r="AM278" s="19"/>
      <c r="AN278" s="19"/>
      <c r="AO278" s="18"/>
      <c r="AP278" s="18"/>
      <c r="AQ278" s="18"/>
      <c r="AR278" s="19"/>
      <c r="AS278" s="19"/>
      <c r="AT278" s="20"/>
      <c r="AU278" s="20"/>
      <c r="AV278" s="19"/>
      <c r="AW278" s="19"/>
      <c r="AX278" s="19"/>
      <c r="AY278" s="18"/>
      <c r="AZ278" s="18"/>
      <c r="BA278" s="18"/>
      <c r="BB278" s="19"/>
      <c r="BC278" s="19"/>
      <c r="BD278" s="20"/>
      <c r="BE278" s="20"/>
      <c r="BF278" s="19"/>
      <c r="BG278" s="19"/>
      <c r="BH278" s="19"/>
      <c r="BI278" s="18"/>
      <c r="BJ278" s="18"/>
      <c r="BK278" s="18"/>
      <c r="BL278" s="19"/>
      <c r="BM278" s="19"/>
    </row>
    <row r="279" spans="1:65" ht="25.5">
      <c r="A279" s="48">
        <v>275</v>
      </c>
      <c r="B279" s="59" t="s">
        <v>1410</v>
      </c>
      <c r="C279" s="59" t="s">
        <v>674</v>
      </c>
      <c r="D279" s="59" t="s">
        <v>675</v>
      </c>
      <c r="E279" s="59" t="s">
        <v>7</v>
      </c>
      <c r="F279" s="59" t="s">
        <v>43</v>
      </c>
      <c r="G279" s="59"/>
    </row>
    <row r="280" spans="1:65" ht="25.5">
      <c r="A280" s="48">
        <v>276</v>
      </c>
      <c r="B280" s="59" t="s">
        <v>1410</v>
      </c>
      <c r="C280" s="59" t="s">
        <v>676</v>
      </c>
      <c r="D280" s="59">
        <v>50166</v>
      </c>
      <c r="E280" s="59" t="s">
        <v>7</v>
      </c>
      <c r="F280" s="59" t="s">
        <v>43</v>
      </c>
      <c r="G280" s="59"/>
      <c r="H280" s="19"/>
      <c r="I280" s="19"/>
      <c r="J280" s="19"/>
      <c r="K280" s="18"/>
      <c r="L280" s="18"/>
      <c r="M280" s="18"/>
      <c r="N280" s="19"/>
      <c r="O280" s="19"/>
      <c r="P280" s="20"/>
      <c r="Q280" s="20"/>
      <c r="R280" s="19"/>
      <c r="S280" s="19"/>
      <c r="T280" s="19"/>
      <c r="U280" s="18"/>
      <c r="V280" s="18"/>
      <c r="W280" s="18"/>
      <c r="X280" s="19"/>
      <c r="Y280" s="19"/>
      <c r="Z280" s="20"/>
      <c r="AA280" s="20"/>
      <c r="AB280" s="19"/>
      <c r="AC280" s="19"/>
      <c r="AD280" s="19"/>
      <c r="AE280" s="18"/>
      <c r="AF280" s="18"/>
      <c r="AG280" s="18"/>
      <c r="AH280" s="19"/>
      <c r="AI280" s="19"/>
      <c r="AJ280" s="20"/>
      <c r="AK280" s="20"/>
      <c r="AL280" s="19"/>
      <c r="AM280" s="19"/>
      <c r="AN280" s="19"/>
      <c r="AO280" s="18"/>
      <c r="AP280" s="18"/>
      <c r="AQ280" s="18"/>
      <c r="AR280" s="19"/>
      <c r="AS280" s="19"/>
      <c r="AT280" s="20"/>
      <c r="AU280" s="20"/>
      <c r="AV280" s="19"/>
      <c r="AW280" s="19"/>
      <c r="AX280" s="19"/>
      <c r="AY280" s="18"/>
      <c r="AZ280" s="18"/>
      <c r="BA280" s="18"/>
      <c r="BB280" s="19"/>
      <c r="BC280" s="19"/>
      <c r="BD280" s="20"/>
      <c r="BE280" s="20"/>
      <c r="BF280" s="19"/>
      <c r="BG280" s="19"/>
      <c r="BH280" s="19"/>
      <c r="BI280" s="18"/>
      <c r="BJ280" s="18"/>
      <c r="BK280" s="18"/>
      <c r="BL280" s="19"/>
      <c r="BM280" s="19"/>
    </row>
    <row r="281" spans="1:65" ht="25.5">
      <c r="A281" s="48">
        <v>277</v>
      </c>
      <c r="B281" s="59" t="s">
        <v>1410</v>
      </c>
      <c r="C281" s="59" t="s">
        <v>677</v>
      </c>
      <c r="D281" s="59">
        <v>60325</v>
      </c>
      <c r="E281" s="59" t="s">
        <v>7</v>
      </c>
      <c r="F281" s="59" t="s">
        <v>43</v>
      </c>
      <c r="G281" s="59"/>
      <c r="H281" s="19"/>
      <c r="I281" s="19"/>
      <c r="J281" s="19"/>
      <c r="K281" s="18"/>
      <c r="L281" s="18"/>
      <c r="M281" s="18"/>
      <c r="N281" s="19"/>
      <c r="O281" s="19"/>
      <c r="P281" s="20"/>
      <c r="Q281" s="20"/>
      <c r="R281" s="19"/>
      <c r="S281" s="19"/>
      <c r="T281" s="19"/>
      <c r="U281" s="18"/>
      <c r="V281" s="18"/>
      <c r="W281" s="18"/>
      <c r="X281" s="19"/>
      <c r="Y281" s="19"/>
      <c r="Z281" s="20"/>
      <c r="AA281" s="20"/>
      <c r="AB281" s="19"/>
      <c r="AC281" s="19"/>
      <c r="AD281" s="19"/>
      <c r="AE281" s="18"/>
      <c r="AF281" s="18"/>
      <c r="AG281" s="18"/>
      <c r="AH281" s="19"/>
      <c r="AI281" s="19"/>
      <c r="AJ281" s="20"/>
      <c r="AK281" s="20"/>
      <c r="AL281" s="19"/>
      <c r="AM281" s="19"/>
      <c r="AN281" s="19"/>
      <c r="AO281" s="18"/>
      <c r="AP281" s="18"/>
      <c r="AQ281" s="18"/>
      <c r="AR281" s="19"/>
      <c r="AS281" s="19"/>
      <c r="AT281" s="20"/>
      <c r="AU281" s="20"/>
      <c r="AV281" s="19"/>
      <c r="AW281" s="19"/>
      <c r="AX281" s="19"/>
      <c r="AY281" s="18"/>
      <c r="AZ281" s="18"/>
      <c r="BA281" s="18"/>
      <c r="BB281" s="19"/>
      <c r="BC281" s="19"/>
      <c r="BD281" s="20"/>
      <c r="BE281" s="20"/>
      <c r="BF281" s="19"/>
      <c r="BG281" s="19"/>
      <c r="BH281" s="19"/>
      <c r="BI281" s="18"/>
      <c r="BJ281" s="18"/>
      <c r="BK281" s="18"/>
      <c r="BL281" s="19"/>
      <c r="BM281" s="19"/>
    </row>
    <row r="282" spans="1:65" ht="25.5">
      <c r="A282" s="48">
        <v>278</v>
      </c>
      <c r="B282" s="59" t="s">
        <v>1410</v>
      </c>
      <c r="C282" s="59" t="s">
        <v>678</v>
      </c>
      <c r="D282" s="59" t="s">
        <v>679</v>
      </c>
      <c r="E282" s="59" t="s">
        <v>7</v>
      </c>
      <c r="F282" s="59" t="s">
        <v>43</v>
      </c>
      <c r="G282" s="59"/>
    </row>
    <row r="283" spans="1:65" ht="25.5">
      <c r="A283" s="48">
        <v>279</v>
      </c>
      <c r="B283" s="59" t="s">
        <v>1410</v>
      </c>
      <c r="C283" s="59" t="s">
        <v>680</v>
      </c>
      <c r="D283" s="59">
        <v>101040000000035</v>
      </c>
      <c r="E283" s="59" t="s">
        <v>7</v>
      </c>
      <c r="F283" s="59" t="s">
        <v>43</v>
      </c>
      <c r="G283" s="59"/>
    </row>
    <row r="284" spans="1:65" ht="25.5">
      <c r="A284" s="48">
        <v>280</v>
      </c>
      <c r="B284" s="59" t="s">
        <v>1410</v>
      </c>
      <c r="C284" s="59" t="s">
        <v>681</v>
      </c>
      <c r="D284" s="59">
        <v>60090</v>
      </c>
      <c r="E284" s="59" t="s">
        <v>7</v>
      </c>
      <c r="F284" s="59" t="s">
        <v>43</v>
      </c>
      <c r="G284" s="59"/>
    </row>
    <row r="285" spans="1:65" ht="25.5">
      <c r="A285" s="48">
        <v>281</v>
      </c>
      <c r="B285" s="59" t="s">
        <v>1410</v>
      </c>
      <c r="C285" s="59" t="s">
        <v>493</v>
      </c>
      <c r="D285" s="59" t="s">
        <v>538</v>
      </c>
      <c r="E285" s="59" t="s">
        <v>7</v>
      </c>
      <c r="F285" s="59" t="s">
        <v>43</v>
      </c>
      <c r="G285" s="59"/>
      <c r="H285" s="19"/>
      <c r="I285" s="19"/>
      <c r="J285" s="19"/>
      <c r="K285" s="18"/>
      <c r="L285" s="18"/>
      <c r="M285" s="18"/>
      <c r="N285" s="19"/>
      <c r="O285" s="19"/>
      <c r="P285" s="20"/>
      <c r="Q285" s="20"/>
      <c r="R285" s="19"/>
      <c r="S285" s="19"/>
      <c r="T285" s="19"/>
      <c r="U285" s="18"/>
      <c r="V285" s="18"/>
      <c r="W285" s="18"/>
      <c r="X285" s="19"/>
      <c r="Y285" s="19"/>
      <c r="Z285" s="20"/>
      <c r="AA285" s="20"/>
      <c r="AB285" s="19"/>
      <c r="AC285" s="19"/>
      <c r="AD285" s="19"/>
      <c r="AE285" s="18"/>
      <c r="AF285" s="18"/>
      <c r="AG285" s="18"/>
      <c r="AH285" s="19"/>
      <c r="AI285" s="19"/>
      <c r="AJ285" s="20"/>
      <c r="AK285" s="20"/>
      <c r="AL285" s="19"/>
      <c r="AM285" s="19"/>
      <c r="AN285" s="19"/>
      <c r="AO285" s="18"/>
      <c r="AP285" s="18"/>
      <c r="AQ285" s="18"/>
      <c r="AR285" s="19"/>
      <c r="AS285" s="19"/>
      <c r="AT285" s="20"/>
      <c r="AU285" s="20"/>
      <c r="AV285" s="19"/>
      <c r="AW285" s="19"/>
      <c r="AX285" s="19"/>
      <c r="AY285" s="18"/>
      <c r="AZ285" s="18"/>
      <c r="BA285" s="18"/>
      <c r="BB285" s="19"/>
      <c r="BC285" s="19"/>
      <c r="BD285" s="20"/>
      <c r="BE285" s="20"/>
      <c r="BF285" s="19"/>
      <c r="BG285" s="19"/>
      <c r="BH285" s="19"/>
      <c r="BI285" s="18"/>
      <c r="BJ285" s="18"/>
      <c r="BK285" s="18"/>
      <c r="BL285" s="19"/>
      <c r="BM285" s="19"/>
    </row>
    <row r="286" spans="1:65" ht="25.5">
      <c r="A286" s="48">
        <v>282</v>
      </c>
      <c r="B286" s="59" t="s">
        <v>1410</v>
      </c>
      <c r="C286" s="59" t="s">
        <v>682</v>
      </c>
      <c r="D286" s="59">
        <v>60478</v>
      </c>
      <c r="E286" s="59" t="s">
        <v>7</v>
      </c>
      <c r="F286" s="59" t="s">
        <v>43</v>
      </c>
      <c r="G286" s="59"/>
    </row>
    <row r="287" spans="1:65" ht="25.5">
      <c r="A287" s="48">
        <v>283</v>
      </c>
      <c r="B287" s="59" t="s">
        <v>1410</v>
      </c>
      <c r="C287" s="59" t="s">
        <v>683</v>
      </c>
      <c r="D287" s="59">
        <v>1101060101</v>
      </c>
      <c r="E287" s="59" t="s">
        <v>7</v>
      </c>
      <c r="F287" s="59" t="s">
        <v>43</v>
      </c>
      <c r="G287" s="59"/>
      <c r="H287" s="19"/>
      <c r="I287" s="19"/>
      <c r="J287" s="19"/>
      <c r="K287" s="18"/>
      <c r="L287" s="18"/>
      <c r="M287" s="18"/>
      <c r="N287" s="19"/>
      <c r="O287" s="19"/>
      <c r="P287" s="20"/>
      <c r="Q287" s="20"/>
      <c r="R287" s="19"/>
      <c r="S287" s="19"/>
      <c r="T287" s="19"/>
      <c r="U287" s="18"/>
      <c r="V287" s="18"/>
      <c r="W287" s="18"/>
      <c r="X287" s="19"/>
      <c r="Y287" s="19"/>
      <c r="Z287" s="20"/>
      <c r="AA287" s="20"/>
      <c r="AB287" s="19"/>
      <c r="AC287" s="19"/>
      <c r="AD287" s="19"/>
      <c r="AE287" s="18"/>
      <c r="AF287" s="18"/>
      <c r="AG287" s="18"/>
      <c r="AH287" s="19"/>
      <c r="AI287" s="19"/>
      <c r="AJ287" s="20"/>
      <c r="AK287" s="20"/>
      <c r="AL287" s="19"/>
      <c r="AM287" s="19"/>
      <c r="AN287" s="19"/>
      <c r="AO287" s="18"/>
      <c r="AP287" s="18"/>
      <c r="AQ287" s="18"/>
      <c r="AR287" s="19"/>
      <c r="AS287" s="19"/>
      <c r="AT287" s="20"/>
      <c r="AU287" s="20"/>
      <c r="AV287" s="19"/>
      <c r="AW287" s="19"/>
      <c r="AX287" s="19"/>
      <c r="AY287" s="18"/>
      <c r="AZ287" s="18"/>
      <c r="BA287" s="18"/>
      <c r="BB287" s="19"/>
      <c r="BC287" s="19"/>
      <c r="BD287" s="20"/>
      <c r="BE287" s="20"/>
      <c r="BF287" s="19"/>
      <c r="BG287" s="19"/>
      <c r="BH287" s="19"/>
      <c r="BI287" s="18"/>
      <c r="BJ287" s="18"/>
      <c r="BK287" s="18"/>
      <c r="BL287" s="19"/>
      <c r="BM287" s="19"/>
    </row>
    <row r="288" spans="1:65" ht="25.5">
      <c r="A288" s="48">
        <v>284</v>
      </c>
      <c r="B288" s="59" t="s">
        <v>1410</v>
      </c>
      <c r="C288" s="59" t="s">
        <v>684</v>
      </c>
      <c r="D288" s="59">
        <v>222222279</v>
      </c>
      <c r="E288" s="59" t="s">
        <v>7</v>
      </c>
      <c r="F288" s="59" t="s">
        <v>43</v>
      </c>
      <c r="G288" s="59"/>
    </row>
    <row r="289" spans="1:65" ht="25.5">
      <c r="A289" s="48">
        <v>285</v>
      </c>
      <c r="B289" s="59" t="s">
        <v>1410</v>
      </c>
      <c r="C289" s="59" t="s">
        <v>685</v>
      </c>
      <c r="D289" s="59"/>
      <c r="E289" s="59" t="s">
        <v>7</v>
      </c>
      <c r="F289" s="59" t="s">
        <v>43</v>
      </c>
      <c r="G289" s="59"/>
    </row>
    <row r="290" spans="1:65" ht="25.5">
      <c r="A290" s="48">
        <v>286</v>
      </c>
      <c r="B290" s="59" t="s">
        <v>1410</v>
      </c>
      <c r="C290" s="59" t="s">
        <v>686</v>
      </c>
      <c r="D290" s="59"/>
      <c r="E290" s="59" t="s">
        <v>7</v>
      </c>
      <c r="F290" s="59" t="s">
        <v>43</v>
      </c>
      <c r="G290" s="59"/>
    </row>
    <row r="291" spans="1:65" ht="25.5">
      <c r="A291" s="48">
        <v>287</v>
      </c>
      <c r="B291" s="59" t="s">
        <v>1410</v>
      </c>
      <c r="C291" s="59" t="s">
        <v>687</v>
      </c>
      <c r="D291" s="59">
        <v>60085</v>
      </c>
      <c r="E291" s="59" t="s">
        <v>7</v>
      </c>
      <c r="F291" s="59" t="s">
        <v>43</v>
      </c>
      <c r="G291" s="59"/>
    </row>
    <row r="292" spans="1:65" ht="25.5">
      <c r="A292" s="48">
        <v>288</v>
      </c>
      <c r="B292" s="59" t="s">
        <v>1410</v>
      </c>
      <c r="C292" s="59" t="s">
        <v>688</v>
      </c>
      <c r="D292" s="59"/>
      <c r="E292" s="59" t="s">
        <v>7</v>
      </c>
      <c r="F292" s="59" t="s">
        <v>43</v>
      </c>
      <c r="G292" s="59"/>
      <c r="H292" s="19"/>
      <c r="I292" s="19"/>
      <c r="J292" s="19"/>
      <c r="K292" s="18"/>
      <c r="L292" s="18"/>
      <c r="M292" s="18"/>
      <c r="N292" s="19"/>
      <c r="O292" s="19"/>
      <c r="P292" s="20"/>
      <c r="Q292" s="20"/>
      <c r="R292" s="19"/>
      <c r="S292" s="19"/>
      <c r="T292" s="19"/>
      <c r="U292" s="18"/>
      <c r="V292" s="18"/>
      <c r="W292" s="18"/>
      <c r="X292" s="19"/>
      <c r="Y292" s="19"/>
      <c r="Z292" s="20"/>
      <c r="AA292" s="20"/>
      <c r="AB292" s="19"/>
      <c r="AC292" s="19"/>
      <c r="AD292" s="19"/>
      <c r="AE292" s="18"/>
      <c r="AF292" s="18"/>
      <c r="AG292" s="18"/>
      <c r="AH292" s="19"/>
      <c r="AI292" s="19"/>
      <c r="AJ292" s="20"/>
      <c r="AK292" s="20"/>
      <c r="AL292" s="19"/>
      <c r="AM292" s="19"/>
      <c r="AN292" s="19"/>
      <c r="AO292" s="18"/>
      <c r="AP292" s="18"/>
      <c r="AQ292" s="18"/>
      <c r="AR292" s="19"/>
      <c r="AS292" s="19"/>
      <c r="AT292" s="20"/>
      <c r="AU292" s="20"/>
      <c r="AV292" s="19"/>
      <c r="AW292" s="19"/>
      <c r="AX292" s="19"/>
      <c r="AY292" s="18"/>
      <c r="AZ292" s="18"/>
      <c r="BA292" s="18"/>
      <c r="BB292" s="19"/>
      <c r="BC292" s="19"/>
      <c r="BD292" s="20"/>
      <c r="BE292" s="20"/>
      <c r="BF292" s="19"/>
      <c r="BG292" s="19"/>
      <c r="BH292" s="19"/>
      <c r="BI292" s="18"/>
      <c r="BJ292" s="18"/>
      <c r="BK292" s="18"/>
      <c r="BL292" s="19"/>
      <c r="BM292" s="19"/>
    </row>
    <row r="293" spans="1:65" ht="25.5">
      <c r="A293" s="48">
        <v>289</v>
      </c>
      <c r="B293" s="59" t="s">
        <v>1410</v>
      </c>
      <c r="C293" s="59" t="s">
        <v>506</v>
      </c>
      <c r="D293" s="59" t="s">
        <v>689</v>
      </c>
      <c r="E293" s="59" t="s">
        <v>7</v>
      </c>
      <c r="F293" s="59" t="s">
        <v>43</v>
      </c>
      <c r="G293" s="59"/>
      <c r="H293" s="19"/>
      <c r="I293" s="19"/>
      <c r="J293" s="19"/>
      <c r="K293" s="18"/>
      <c r="L293" s="18"/>
      <c r="M293" s="18"/>
      <c r="N293" s="19"/>
      <c r="O293" s="19"/>
      <c r="P293" s="20"/>
      <c r="Q293" s="20"/>
      <c r="R293" s="19"/>
      <c r="S293" s="19"/>
      <c r="T293" s="19"/>
      <c r="U293" s="18"/>
      <c r="V293" s="18"/>
      <c r="W293" s="18"/>
      <c r="X293" s="19"/>
      <c r="Y293" s="19"/>
      <c r="Z293" s="20"/>
      <c r="AA293" s="20"/>
      <c r="AB293" s="19"/>
      <c r="AC293" s="19"/>
      <c r="AD293" s="19"/>
      <c r="AE293" s="18"/>
      <c r="AF293" s="18"/>
      <c r="AG293" s="18"/>
      <c r="AH293" s="19"/>
      <c r="AI293" s="19"/>
      <c r="AJ293" s="20"/>
      <c r="AK293" s="20"/>
      <c r="AL293" s="19"/>
      <c r="AM293" s="19"/>
      <c r="AN293" s="19"/>
      <c r="AO293" s="18"/>
      <c r="AP293" s="18"/>
      <c r="AQ293" s="18"/>
      <c r="AR293" s="19"/>
      <c r="AS293" s="19"/>
      <c r="AT293" s="20"/>
      <c r="AU293" s="20"/>
      <c r="AV293" s="19"/>
      <c r="AW293" s="19"/>
      <c r="AX293" s="19"/>
      <c r="AY293" s="18"/>
      <c r="AZ293" s="18"/>
      <c r="BA293" s="18"/>
      <c r="BB293" s="19"/>
      <c r="BC293" s="19"/>
      <c r="BD293" s="20"/>
      <c r="BE293" s="20"/>
      <c r="BF293" s="19"/>
      <c r="BG293" s="19"/>
      <c r="BH293" s="19"/>
      <c r="BI293" s="18"/>
      <c r="BJ293" s="18"/>
      <c r="BK293" s="18"/>
      <c r="BL293" s="19"/>
      <c r="BM293" s="19"/>
    </row>
    <row r="294" spans="1:65" ht="25.5">
      <c r="A294" s="48">
        <v>290</v>
      </c>
      <c r="B294" s="59" t="s">
        <v>1410</v>
      </c>
      <c r="C294" s="59" t="s">
        <v>690</v>
      </c>
      <c r="D294" s="59">
        <v>1360039</v>
      </c>
      <c r="E294" s="59" t="s">
        <v>7</v>
      </c>
      <c r="F294" s="59" t="s">
        <v>43</v>
      </c>
      <c r="G294" s="59"/>
      <c r="H294" s="19"/>
      <c r="I294" s="19"/>
      <c r="J294" s="19"/>
      <c r="K294" s="18"/>
      <c r="L294" s="18"/>
      <c r="M294" s="18"/>
      <c r="N294" s="19"/>
      <c r="O294" s="19"/>
      <c r="P294" s="20"/>
      <c r="Q294" s="20"/>
      <c r="R294" s="19"/>
      <c r="S294" s="19"/>
      <c r="T294" s="19"/>
      <c r="U294" s="18"/>
      <c r="V294" s="18"/>
      <c r="W294" s="18"/>
      <c r="X294" s="19"/>
      <c r="Y294" s="19"/>
      <c r="Z294" s="20"/>
      <c r="AA294" s="20"/>
      <c r="AB294" s="19"/>
      <c r="AC294" s="19"/>
      <c r="AD294" s="19"/>
      <c r="AE294" s="18"/>
      <c r="AF294" s="18"/>
      <c r="AG294" s="18"/>
      <c r="AH294" s="19"/>
      <c r="AI294" s="19"/>
      <c r="AJ294" s="20"/>
      <c r="AK294" s="20"/>
      <c r="AL294" s="19"/>
      <c r="AM294" s="19"/>
      <c r="AN294" s="19"/>
      <c r="AO294" s="18"/>
      <c r="AP294" s="18"/>
      <c r="AQ294" s="18"/>
      <c r="AR294" s="19"/>
      <c r="AS294" s="19"/>
      <c r="AT294" s="20"/>
      <c r="AU294" s="20"/>
      <c r="AV294" s="19"/>
      <c r="AW294" s="19"/>
      <c r="AX294" s="19"/>
      <c r="AY294" s="18"/>
      <c r="AZ294" s="18"/>
      <c r="BA294" s="18"/>
      <c r="BB294" s="19"/>
      <c r="BC294" s="19"/>
      <c r="BD294" s="20"/>
      <c r="BE294" s="20"/>
      <c r="BF294" s="19"/>
      <c r="BG294" s="19"/>
      <c r="BH294" s="19"/>
      <c r="BI294" s="18"/>
      <c r="BJ294" s="18"/>
      <c r="BK294" s="18"/>
      <c r="BL294" s="19"/>
      <c r="BM294" s="19"/>
    </row>
    <row r="295" spans="1:65" ht="25.5">
      <c r="A295" s="48">
        <v>291</v>
      </c>
      <c r="B295" s="59" t="s">
        <v>1410</v>
      </c>
      <c r="C295" s="59" t="s">
        <v>691</v>
      </c>
      <c r="D295" s="59" t="s">
        <v>692</v>
      </c>
      <c r="E295" s="59" t="s">
        <v>7</v>
      </c>
      <c r="F295" s="59" t="s">
        <v>43</v>
      </c>
      <c r="G295" s="59"/>
      <c r="H295" s="19"/>
      <c r="I295" s="19"/>
      <c r="J295" s="19"/>
      <c r="K295" s="18"/>
      <c r="L295" s="18"/>
      <c r="M295" s="18"/>
      <c r="N295" s="19"/>
      <c r="O295" s="19"/>
      <c r="P295" s="20"/>
      <c r="Q295" s="20"/>
      <c r="R295" s="19"/>
      <c r="S295" s="19"/>
      <c r="T295" s="19"/>
      <c r="U295" s="18"/>
      <c r="V295" s="18"/>
      <c r="W295" s="18"/>
      <c r="X295" s="19"/>
      <c r="Y295" s="19"/>
      <c r="Z295" s="20"/>
      <c r="AA295" s="20"/>
      <c r="AB295" s="19"/>
      <c r="AC295" s="19"/>
      <c r="AD295" s="19"/>
      <c r="AE295" s="18"/>
      <c r="AF295" s="18"/>
      <c r="AG295" s="18"/>
      <c r="AH295" s="19"/>
      <c r="AI295" s="19"/>
      <c r="AJ295" s="20"/>
      <c r="AK295" s="20"/>
      <c r="AL295" s="19"/>
      <c r="AM295" s="19"/>
      <c r="AN295" s="19"/>
      <c r="AO295" s="18"/>
      <c r="AP295" s="18"/>
      <c r="AQ295" s="18"/>
      <c r="AR295" s="19"/>
      <c r="AS295" s="19"/>
      <c r="AT295" s="20"/>
      <c r="AU295" s="20"/>
      <c r="AV295" s="19"/>
      <c r="AW295" s="19"/>
      <c r="AX295" s="19"/>
      <c r="AY295" s="18"/>
      <c r="AZ295" s="18"/>
      <c r="BA295" s="18"/>
      <c r="BB295" s="19"/>
      <c r="BC295" s="19"/>
      <c r="BD295" s="20"/>
      <c r="BE295" s="20"/>
      <c r="BF295" s="19"/>
      <c r="BG295" s="19"/>
      <c r="BH295" s="19"/>
      <c r="BI295" s="18"/>
      <c r="BJ295" s="18"/>
      <c r="BK295" s="18"/>
      <c r="BL295" s="19"/>
      <c r="BM295" s="19"/>
    </row>
    <row r="296" spans="1:65" ht="25.5">
      <c r="A296" s="48">
        <v>292</v>
      </c>
      <c r="B296" s="59" t="s">
        <v>1410</v>
      </c>
      <c r="C296" s="59" t="s">
        <v>489</v>
      </c>
      <c r="D296" s="59" t="s">
        <v>693</v>
      </c>
      <c r="E296" s="59" t="s">
        <v>7</v>
      </c>
      <c r="F296" s="59" t="s">
        <v>43</v>
      </c>
      <c r="G296" s="59"/>
      <c r="H296" s="19"/>
      <c r="I296" s="19"/>
      <c r="J296" s="19"/>
      <c r="K296" s="18"/>
      <c r="L296" s="18"/>
      <c r="M296" s="18"/>
      <c r="N296" s="19"/>
      <c r="O296" s="19"/>
      <c r="P296" s="20"/>
      <c r="Q296" s="20"/>
      <c r="R296" s="19"/>
      <c r="S296" s="19"/>
      <c r="T296" s="19"/>
      <c r="U296" s="18"/>
      <c r="V296" s="18"/>
      <c r="W296" s="18"/>
      <c r="X296" s="19"/>
      <c r="Y296" s="19"/>
      <c r="Z296" s="20"/>
      <c r="AA296" s="20"/>
      <c r="AB296" s="19"/>
      <c r="AC296" s="19"/>
      <c r="AD296" s="19"/>
      <c r="AE296" s="18"/>
      <c r="AF296" s="18"/>
      <c r="AG296" s="18"/>
      <c r="AH296" s="19"/>
      <c r="AI296" s="19"/>
      <c r="AJ296" s="20"/>
      <c r="AK296" s="20"/>
      <c r="AL296" s="19"/>
      <c r="AM296" s="19"/>
      <c r="AN296" s="19"/>
      <c r="AO296" s="18"/>
      <c r="AP296" s="18"/>
      <c r="AQ296" s="18"/>
      <c r="AR296" s="19"/>
      <c r="AS296" s="19"/>
      <c r="AT296" s="20"/>
      <c r="AU296" s="20"/>
      <c r="AV296" s="19"/>
      <c r="AW296" s="19"/>
      <c r="AX296" s="19"/>
      <c r="AY296" s="18"/>
      <c r="AZ296" s="18"/>
      <c r="BA296" s="18"/>
      <c r="BB296" s="19"/>
      <c r="BC296" s="19"/>
      <c r="BD296" s="20"/>
      <c r="BE296" s="20"/>
      <c r="BF296" s="19"/>
      <c r="BG296" s="19"/>
      <c r="BH296" s="19"/>
      <c r="BI296" s="18"/>
      <c r="BJ296" s="18"/>
      <c r="BK296" s="18"/>
      <c r="BL296" s="19"/>
      <c r="BM296" s="19"/>
    </row>
    <row r="297" spans="1:65" ht="25.5">
      <c r="A297" s="48">
        <v>293</v>
      </c>
      <c r="B297" s="59" t="s">
        <v>1410</v>
      </c>
      <c r="C297" s="59" t="s">
        <v>694</v>
      </c>
      <c r="D297" s="59">
        <v>1101040145</v>
      </c>
      <c r="E297" s="59" t="s">
        <v>7</v>
      </c>
      <c r="F297" s="59" t="s">
        <v>43</v>
      </c>
      <c r="G297" s="59"/>
      <c r="H297" s="19"/>
      <c r="I297" s="19"/>
      <c r="J297" s="19"/>
      <c r="K297" s="18"/>
      <c r="L297" s="18"/>
      <c r="M297" s="18"/>
      <c r="N297" s="19"/>
      <c r="O297" s="19"/>
      <c r="P297" s="20"/>
      <c r="Q297" s="20"/>
      <c r="R297" s="19"/>
      <c r="S297" s="19"/>
      <c r="T297" s="19"/>
      <c r="U297" s="18"/>
      <c r="V297" s="18"/>
      <c r="W297" s="18"/>
      <c r="X297" s="19"/>
      <c r="Y297" s="19"/>
      <c r="Z297" s="20"/>
      <c r="AA297" s="20"/>
      <c r="AB297" s="19"/>
      <c r="AC297" s="19"/>
      <c r="AD297" s="19"/>
      <c r="AE297" s="18"/>
      <c r="AF297" s="18"/>
      <c r="AG297" s="18"/>
      <c r="AH297" s="19"/>
      <c r="AI297" s="19"/>
      <c r="AJ297" s="20"/>
      <c r="AK297" s="20"/>
      <c r="AL297" s="19"/>
      <c r="AM297" s="19"/>
      <c r="AN297" s="19"/>
      <c r="AO297" s="18"/>
      <c r="AP297" s="18"/>
      <c r="AQ297" s="18"/>
      <c r="AR297" s="19"/>
      <c r="AS297" s="19"/>
      <c r="AT297" s="20"/>
      <c r="AU297" s="20"/>
      <c r="AV297" s="19"/>
      <c r="AW297" s="19"/>
      <c r="AX297" s="19"/>
      <c r="AY297" s="18"/>
      <c r="AZ297" s="18"/>
      <c r="BA297" s="18"/>
      <c r="BB297" s="19"/>
      <c r="BC297" s="19"/>
      <c r="BD297" s="20"/>
      <c r="BE297" s="20"/>
      <c r="BF297" s="19"/>
      <c r="BG297" s="19"/>
      <c r="BH297" s="19"/>
      <c r="BI297" s="18"/>
      <c r="BJ297" s="18"/>
      <c r="BK297" s="18"/>
      <c r="BL297" s="19"/>
      <c r="BM297" s="19"/>
    </row>
    <row r="298" spans="1:65" ht="25.5">
      <c r="A298" s="48">
        <v>294</v>
      </c>
      <c r="B298" s="59" t="s">
        <v>1410</v>
      </c>
      <c r="C298" s="59" t="s">
        <v>651</v>
      </c>
      <c r="D298" s="59">
        <v>1630007</v>
      </c>
      <c r="E298" s="59" t="s">
        <v>7</v>
      </c>
      <c r="F298" s="59" t="s">
        <v>43</v>
      </c>
      <c r="G298" s="59"/>
      <c r="H298" s="19"/>
      <c r="I298" s="19"/>
      <c r="J298" s="19"/>
      <c r="K298" s="18"/>
      <c r="L298" s="18"/>
      <c r="M298" s="18"/>
      <c r="N298" s="19"/>
      <c r="O298" s="19"/>
      <c r="P298" s="20"/>
      <c r="Q298" s="20"/>
      <c r="R298" s="19"/>
      <c r="S298" s="19"/>
      <c r="T298" s="19"/>
      <c r="U298" s="18"/>
      <c r="V298" s="18"/>
      <c r="W298" s="18"/>
      <c r="X298" s="19"/>
      <c r="Y298" s="19"/>
      <c r="Z298" s="20"/>
      <c r="AA298" s="20"/>
      <c r="AB298" s="19"/>
      <c r="AC298" s="19"/>
      <c r="AD298" s="19"/>
      <c r="AE298" s="18"/>
      <c r="AF298" s="18"/>
      <c r="AG298" s="18"/>
      <c r="AH298" s="19"/>
      <c r="AI298" s="19"/>
      <c r="AJ298" s="20"/>
      <c r="AK298" s="20"/>
      <c r="AL298" s="19"/>
      <c r="AM298" s="19"/>
      <c r="AN298" s="19"/>
      <c r="AO298" s="18"/>
      <c r="AP298" s="18"/>
      <c r="AQ298" s="18"/>
      <c r="AR298" s="19"/>
      <c r="AS298" s="19"/>
      <c r="AT298" s="20"/>
      <c r="AU298" s="20"/>
      <c r="AV298" s="19"/>
      <c r="AW298" s="19"/>
      <c r="AX298" s="19"/>
      <c r="AY298" s="18"/>
      <c r="AZ298" s="18"/>
      <c r="BA298" s="18"/>
      <c r="BB298" s="19"/>
      <c r="BC298" s="19"/>
      <c r="BD298" s="20"/>
      <c r="BE298" s="20"/>
      <c r="BF298" s="19"/>
      <c r="BG298" s="19"/>
      <c r="BH298" s="19"/>
      <c r="BI298" s="18"/>
      <c r="BJ298" s="18"/>
      <c r="BK298" s="18"/>
      <c r="BL298" s="19"/>
      <c r="BM298" s="19"/>
    </row>
    <row r="299" spans="1:65" ht="25.5">
      <c r="A299" s="48">
        <v>295</v>
      </c>
      <c r="B299" s="59" t="s">
        <v>1410</v>
      </c>
      <c r="C299" s="59" t="s">
        <v>651</v>
      </c>
      <c r="D299" s="59">
        <v>1630004</v>
      </c>
      <c r="E299" s="59" t="s">
        <v>7</v>
      </c>
      <c r="F299" s="59" t="s">
        <v>43</v>
      </c>
      <c r="G299" s="59"/>
      <c r="H299" s="19"/>
      <c r="I299" s="19"/>
      <c r="J299" s="19"/>
      <c r="K299" s="18"/>
      <c r="L299" s="18"/>
      <c r="M299" s="18"/>
      <c r="N299" s="19"/>
      <c r="O299" s="19"/>
      <c r="P299" s="20"/>
      <c r="Q299" s="20"/>
      <c r="R299" s="19"/>
      <c r="S299" s="19"/>
      <c r="T299" s="19"/>
      <c r="U299" s="18"/>
      <c r="V299" s="18"/>
      <c r="W299" s="18"/>
      <c r="X299" s="19"/>
      <c r="Y299" s="19"/>
      <c r="Z299" s="20"/>
      <c r="AA299" s="20"/>
      <c r="AB299" s="19"/>
      <c r="AC299" s="19"/>
      <c r="AD299" s="19"/>
      <c r="AE299" s="18"/>
      <c r="AF299" s="18"/>
      <c r="AG299" s="18"/>
      <c r="AH299" s="19"/>
      <c r="AI299" s="19"/>
      <c r="AJ299" s="20"/>
      <c r="AK299" s="20"/>
      <c r="AL299" s="19"/>
      <c r="AM299" s="19"/>
      <c r="AN299" s="19"/>
      <c r="AO299" s="18"/>
      <c r="AP299" s="18"/>
      <c r="AQ299" s="18"/>
      <c r="AR299" s="19"/>
      <c r="AS299" s="19"/>
      <c r="AT299" s="20"/>
      <c r="AU299" s="20"/>
      <c r="AV299" s="19"/>
      <c r="AW299" s="19"/>
      <c r="AX299" s="19"/>
      <c r="AY299" s="18"/>
      <c r="AZ299" s="18"/>
      <c r="BA299" s="18"/>
      <c r="BB299" s="19"/>
      <c r="BC299" s="19"/>
      <c r="BD299" s="20"/>
      <c r="BE299" s="20"/>
      <c r="BF299" s="19"/>
      <c r="BG299" s="19"/>
      <c r="BH299" s="19"/>
      <c r="BI299" s="18"/>
      <c r="BJ299" s="18"/>
      <c r="BK299" s="18"/>
      <c r="BL299" s="19"/>
      <c r="BM299" s="19"/>
    </row>
    <row r="300" spans="1:65" ht="25.5">
      <c r="A300" s="48">
        <v>296</v>
      </c>
      <c r="B300" s="59" t="s">
        <v>1410</v>
      </c>
      <c r="C300" s="59" t="s">
        <v>651</v>
      </c>
      <c r="D300" s="59" t="s">
        <v>695</v>
      </c>
      <c r="E300" s="59" t="s">
        <v>7</v>
      </c>
      <c r="F300" s="59" t="s">
        <v>43</v>
      </c>
      <c r="G300" s="59"/>
      <c r="H300" s="19"/>
      <c r="I300" s="19"/>
      <c r="J300" s="19"/>
      <c r="K300" s="18"/>
      <c r="L300" s="18"/>
      <c r="M300" s="18"/>
      <c r="N300" s="19"/>
      <c r="O300" s="19"/>
      <c r="P300" s="20"/>
      <c r="Q300" s="20"/>
      <c r="R300" s="19"/>
      <c r="S300" s="19"/>
      <c r="T300" s="19"/>
      <c r="U300" s="18"/>
      <c r="V300" s="18"/>
      <c r="W300" s="18"/>
      <c r="X300" s="19"/>
      <c r="Y300" s="19"/>
      <c r="Z300" s="20"/>
      <c r="AA300" s="20"/>
      <c r="AB300" s="19"/>
      <c r="AC300" s="19"/>
      <c r="AD300" s="19"/>
      <c r="AE300" s="18"/>
      <c r="AF300" s="18"/>
      <c r="AG300" s="18"/>
      <c r="AH300" s="19"/>
      <c r="AI300" s="19"/>
      <c r="AJ300" s="20"/>
      <c r="AK300" s="20"/>
      <c r="AL300" s="19"/>
      <c r="AM300" s="19"/>
      <c r="AN300" s="19"/>
      <c r="AO300" s="18"/>
      <c r="AP300" s="18"/>
      <c r="AQ300" s="18"/>
      <c r="AR300" s="19"/>
      <c r="AS300" s="19"/>
      <c r="AT300" s="20"/>
      <c r="AU300" s="20"/>
      <c r="AV300" s="19"/>
      <c r="AW300" s="19"/>
      <c r="AX300" s="19"/>
      <c r="AY300" s="18"/>
      <c r="AZ300" s="18"/>
      <c r="BA300" s="18"/>
      <c r="BB300" s="19"/>
      <c r="BC300" s="19"/>
      <c r="BD300" s="20"/>
      <c r="BE300" s="20"/>
      <c r="BF300" s="19"/>
      <c r="BG300" s="19"/>
      <c r="BH300" s="19"/>
      <c r="BI300" s="18"/>
      <c r="BJ300" s="18"/>
      <c r="BK300" s="18"/>
      <c r="BL300" s="19"/>
      <c r="BM300" s="19"/>
    </row>
    <row r="301" spans="1:65" ht="25.5">
      <c r="A301" s="48">
        <v>297</v>
      </c>
      <c r="B301" s="59" t="s">
        <v>1410</v>
      </c>
      <c r="C301" s="59" t="s">
        <v>696</v>
      </c>
      <c r="D301" s="59" t="s">
        <v>697</v>
      </c>
      <c r="E301" s="59" t="s">
        <v>7</v>
      </c>
      <c r="F301" s="59" t="s">
        <v>43</v>
      </c>
      <c r="G301" s="59"/>
      <c r="H301" s="19"/>
      <c r="I301" s="19"/>
      <c r="J301" s="19"/>
      <c r="K301" s="18"/>
      <c r="L301" s="18"/>
      <c r="M301" s="18"/>
      <c r="N301" s="19"/>
      <c r="O301" s="19"/>
      <c r="P301" s="20"/>
      <c r="Q301" s="20"/>
      <c r="R301" s="19"/>
      <c r="S301" s="19"/>
      <c r="T301" s="19"/>
      <c r="U301" s="18"/>
      <c r="V301" s="18"/>
      <c r="W301" s="18"/>
      <c r="X301" s="19"/>
      <c r="Y301" s="19"/>
      <c r="Z301" s="20"/>
      <c r="AA301" s="20"/>
      <c r="AB301" s="19"/>
      <c r="AC301" s="19"/>
      <c r="AD301" s="19"/>
      <c r="AE301" s="18"/>
      <c r="AF301" s="18"/>
      <c r="AG301" s="18"/>
      <c r="AH301" s="19"/>
      <c r="AI301" s="19"/>
      <c r="AJ301" s="20"/>
      <c r="AK301" s="20"/>
      <c r="AL301" s="19"/>
      <c r="AM301" s="19"/>
      <c r="AN301" s="19"/>
      <c r="AO301" s="18"/>
      <c r="AP301" s="18"/>
      <c r="AQ301" s="18"/>
      <c r="AR301" s="19"/>
      <c r="AS301" s="19"/>
      <c r="AT301" s="20"/>
      <c r="AU301" s="20"/>
      <c r="AV301" s="19"/>
      <c r="AW301" s="19"/>
      <c r="AX301" s="19"/>
      <c r="AY301" s="18"/>
      <c r="AZ301" s="18"/>
      <c r="BA301" s="18"/>
      <c r="BB301" s="19"/>
      <c r="BC301" s="19"/>
      <c r="BD301" s="20"/>
      <c r="BE301" s="20"/>
      <c r="BF301" s="19"/>
      <c r="BG301" s="19"/>
      <c r="BH301" s="19"/>
      <c r="BI301" s="18"/>
      <c r="BJ301" s="18"/>
      <c r="BK301" s="18"/>
      <c r="BL301" s="19"/>
      <c r="BM301" s="19"/>
    </row>
    <row r="302" spans="1:65" ht="25.5">
      <c r="A302" s="48">
        <v>298</v>
      </c>
      <c r="B302" s="59" t="s">
        <v>1410</v>
      </c>
      <c r="C302" s="59" t="s">
        <v>698</v>
      </c>
      <c r="D302" s="59" t="s">
        <v>699</v>
      </c>
      <c r="E302" s="59" t="s">
        <v>7</v>
      </c>
      <c r="F302" s="59" t="s">
        <v>43</v>
      </c>
      <c r="G302" s="59"/>
      <c r="H302" s="19"/>
      <c r="I302" s="19"/>
      <c r="J302" s="19"/>
      <c r="K302" s="18"/>
      <c r="L302" s="18"/>
      <c r="M302" s="18"/>
      <c r="N302" s="19"/>
      <c r="O302" s="19"/>
      <c r="P302" s="20"/>
      <c r="Q302" s="20"/>
      <c r="R302" s="19"/>
      <c r="S302" s="19"/>
      <c r="T302" s="19"/>
      <c r="U302" s="18"/>
      <c r="V302" s="18"/>
      <c r="W302" s="18"/>
      <c r="X302" s="19"/>
      <c r="Y302" s="19"/>
      <c r="Z302" s="20"/>
      <c r="AA302" s="20"/>
      <c r="AB302" s="19"/>
      <c r="AC302" s="19"/>
      <c r="AD302" s="19"/>
      <c r="AE302" s="18"/>
      <c r="AF302" s="18"/>
      <c r="AG302" s="18"/>
      <c r="AH302" s="19"/>
      <c r="AI302" s="19"/>
      <c r="AJ302" s="20"/>
      <c r="AK302" s="20"/>
      <c r="AL302" s="19"/>
      <c r="AM302" s="19"/>
      <c r="AN302" s="19"/>
      <c r="AO302" s="18"/>
      <c r="AP302" s="18"/>
      <c r="AQ302" s="18"/>
      <c r="AR302" s="19"/>
      <c r="AS302" s="19"/>
      <c r="AT302" s="20"/>
      <c r="AU302" s="20"/>
      <c r="AV302" s="19"/>
      <c r="AW302" s="19"/>
      <c r="AX302" s="19"/>
      <c r="AY302" s="18"/>
      <c r="AZ302" s="18"/>
      <c r="BA302" s="18"/>
      <c r="BB302" s="19"/>
      <c r="BC302" s="19"/>
      <c r="BD302" s="20"/>
      <c r="BE302" s="20"/>
      <c r="BF302" s="19"/>
      <c r="BG302" s="19"/>
      <c r="BH302" s="19"/>
      <c r="BI302" s="18"/>
      <c r="BJ302" s="18"/>
      <c r="BK302" s="18"/>
      <c r="BL302" s="19"/>
      <c r="BM302" s="19"/>
    </row>
    <row r="303" spans="1:65" ht="25.5">
      <c r="A303" s="48">
        <v>299</v>
      </c>
      <c r="B303" s="59" t="s">
        <v>1410</v>
      </c>
      <c r="C303" s="59" t="s">
        <v>700</v>
      </c>
      <c r="D303" s="59" t="s">
        <v>701</v>
      </c>
      <c r="E303" s="59" t="s">
        <v>7</v>
      </c>
      <c r="F303" s="59" t="s">
        <v>43</v>
      </c>
      <c r="G303" s="59"/>
      <c r="H303" s="19"/>
      <c r="I303" s="19"/>
      <c r="J303" s="19"/>
      <c r="K303" s="18"/>
      <c r="L303" s="18"/>
      <c r="M303" s="18"/>
      <c r="N303" s="19"/>
      <c r="O303" s="19"/>
      <c r="P303" s="20"/>
      <c r="Q303" s="20"/>
      <c r="R303" s="19"/>
      <c r="S303" s="19"/>
      <c r="T303" s="19"/>
      <c r="U303" s="18"/>
      <c r="V303" s="18"/>
      <c r="W303" s="18"/>
      <c r="X303" s="19"/>
      <c r="Y303" s="19"/>
      <c r="Z303" s="20"/>
      <c r="AA303" s="20"/>
      <c r="AB303" s="19"/>
      <c r="AC303" s="19"/>
      <c r="AD303" s="19"/>
      <c r="AE303" s="18"/>
      <c r="AF303" s="18"/>
      <c r="AG303" s="18"/>
      <c r="AH303" s="19"/>
      <c r="AI303" s="19"/>
      <c r="AJ303" s="20"/>
      <c r="AK303" s="20"/>
      <c r="AL303" s="19"/>
      <c r="AM303" s="19"/>
      <c r="AN303" s="19"/>
      <c r="AO303" s="18"/>
      <c r="AP303" s="18"/>
      <c r="AQ303" s="18"/>
      <c r="AR303" s="19"/>
      <c r="AS303" s="19"/>
      <c r="AT303" s="20"/>
      <c r="AU303" s="20"/>
      <c r="AV303" s="19"/>
      <c r="AW303" s="19"/>
      <c r="AX303" s="19"/>
      <c r="AY303" s="18"/>
      <c r="AZ303" s="18"/>
      <c r="BA303" s="18"/>
      <c r="BB303" s="19"/>
      <c r="BC303" s="19"/>
      <c r="BD303" s="20"/>
      <c r="BE303" s="20"/>
      <c r="BF303" s="19"/>
      <c r="BG303" s="19"/>
      <c r="BH303" s="19"/>
      <c r="BI303" s="18"/>
      <c r="BJ303" s="18"/>
      <c r="BK303" s="18"/>
      <c r="BL303" s="19"/>
      <c r="BM303" s="19"/>
    </row>
    <row r="304" spans="1:65" ht="25.5">
      <c r="A304" s="48">
        <v>300</v>
      </c>
      <c r="B304" s="59" t="s">
        <v>1410</v>
      </c>
      <c r="C304" s="59" t="s">
        <v>702</v>
      </c>
      <c r="D304" s="59" t="s">
        <v>703</v>
      </c>
      <c r="E304" s="59" t="s">
        <v>7</v>
      </c>
      <c r="F304" s="59" t="s">
        <v>43</v>
      </c>
      <c r="G304" s="59"/>
      <c r="H304" s="19"/>
      <c r="I304" s="19"/>
      <c r="J304" s="19"/>
      <c r="K304" s="18"/>
      <c r="L304" s="18"/>
      <c r="M304" s="18"/>
      <c r="N304" s="19"/>
      <c r="O304" s="19"/>
      <c r="P304" s="20"/>
      <c r="Q304" s="20"/>
      <c r="R304" s="19"/>
      <c r="S304" s="19"/>
      <c r="T304" s="19"/>
      <c r="U304" s="18"/>
      <c r="V304" s="18"/>
      <c r="W304" s="18"/>
      <c r="X304" s="19"/>
      <c r="Y304" s="19"/>
      <c r="Z304" s="20"/>
      <c r="AA304" s="20"/>
      <c r="AB304" s="19"/>
      <c r="AC304" s="19"/>
      <c r="AD304" s="19"/>
      <c r="AE304" s="18"/>
      <c r="AF304" s="18"/>
      <c r="AG304" s="18"/>
      <c r="AH304" s="19"/>
      <c r="AI304" s="19"/>
      <c r="AJ304" s="20"/>
      <c r="AK304" s="20"/>
      <c r="AL304" s="19"/>
      <c r="AM304" s="19"/>
      <c r="AN304" s="19"/>
      <c r="AO304" s="18"/>
      <c r="AP304" s="18"/>
      <c r="AQ304" s="18"/>
      <c r="AR304" s="19"/>
      <c r="AS304" s="19"/>
      <c r="AT304" s="20"/>
      <c r="AU304" s="20"/>
      <c r="AV304" s="19"/>
      <c r="AW304" s="19"/>
      <c r="AX304" s="19"/>
      <c r="AY304" s="18"/>
      <c r="AZ304" s="18"/>
      <c r="BA304" s="18"/>
      <c r="BB304" s="19"/>
      <c r="BC304" s="19"/>
      <c r="BD304" s="20"/>
      <c r="BE304" s="20"/>
      <c r="BF304" s="19"/>
      <c r="BG304" s="19"/>
      <c r="BH304" s="19"/>
      <c r="BI304" s="18"/>
      <c r="BJ304" s="18"/>
      <c r="BK304" s="18"/>
      <c r="BL304" s="19"/>
      <c r="BM304" s="19"/>
    </row>
    <row r="305" spans="1:65" ht="25.5">
      <c r="A305" s="48">
        <v>301</v>
      </c>
      <c r="B305" s="59" t="s">
        <v>1410</v>
      </c>
      <c r="C305" s="59" t="s">
        <v>702</v>
      </c>
      <c r="D305" s="59" t="s">
        <v>704</v>
      </c>
      <c r="E305" s="59" t="s">
        <v>7</v>
      </c>
      <c r="F305" s="59" t="s">
        <v>43</v>
      </c>
      <c r="G305" s="59"/>
      <c r="H305" s="19"/>
      <c r="I305" s="19"/>
      <c r="J305" s="19"/>
      <c r="K305" s="18"/>
      <c r="L305" s="18"/>
      <c r="M305" s="18"/>
      <c r="N305" s="19"/>
      <c r="O305" s="19"/>
      <c r="P305" s="20"/>
      <c r="Q305" s="20"/>
      <c r="R305" s="19"/>
      <c r="S305" s="19"/>
      <c r="T305" s="19"/>
      <c r="U305" s="18"/>
      <c r="V305" s="18"/>
      <c r="W305" s="18"/>
      <c r="X305" s="19"/>
      <c r="Y305" s="19"/>
      <c r="Z305" s="20"/>
      <c r="AA305" s="20"/>
      <c r="AB305" s="19"/>
      <c r="AC305" s="19"/>
      <c r="AD305" s="19"/>
      <c r="AE305" s="18"/>
      <c r="AF305" s="18"/>
      <c r="AG305" s="18"/>
      <c r="AH305" s="19"/>
      <c r="AI305" s="19"/>
      <c r="AJ305" s="20"/>
      <c r="AK305" s="20"/>
      <c r="AL305" s="19"/>
      <c r="AM305" s="19"/>
      <c r="AN305" s="19"/>
      <c r="AO305" s="18"/>
      <c r="AP305" s="18"/>
      <c r="AQ305" s="18"/>
      <c r="AR305" s="19"/>
      <c r="AS305" s="19"/>
      <c r="AT305" s="20"/>
      <c r="AU305" s="20"/>
      <c r="AV305" s="19"/>
      <c r="AW305" s="19"/>
      <c r="AX305" s="19"/>
      <c r="AY305" s="18"/>
      <c r="AZ305" s="18"/>
      <c r="BA305" s="18"/>
      <c r="BB305" s="19"/>
      <c r="BC305" s="19"/>
      <c r="BD305" s="20"/>
      <c r="BE305" s="20"/>
      <c r="BF305" s="19"/>
      <c r="BG305" s="19"/>
      <c r="BH305" s="19"/>
      <c r="BI305" s="18"/>
      <c r="BJ305" s="18"/>
      <c r="BK305" s="18"/>
      <c r="BL305" s="19"/>
      <c r="BM305" s="19"/>
    </row>
    <row r="306" spans="1:65" ht="25.5">
      <c r="A306" s="48">
        <v>302</v>
      </c>
      <c r="B306" s="59" t="s">
        <v>1410</v>
      </c>
      <c r="C306" s="59" t="s">
        <v>705</v>
      </c>
      <c r="D306" s="59" t="s">
        <v>706</v>
      </c>
      <c r="E306" s="59" t="s">
        <v>7</v>
      </c>
      <c r="F306" s="59" t="s">
        <v>43</v>
      </c>
      <c r="G306" s="59"/>
      <c r="H306" s="19"/>
      <c r="I306" s="19"/>
      <c r="J306" s="19"/>
      <c r="K306" s="18"/>
      <c r="L306" s="18"/>
      <c r="M306" s="18"/>
      <c r="N306" s="19"/>
      <c r="O306" s="19"/>
      <c r="P306" s="20"/>
      <c r="Q306" s="20"/>
      <c r="R306" s="19"/>
      <c r="S306" s="19"/>
      <c r="T306" s="19"/>
      <c r="U306" s="18"/>
      <c r="V306" s="18"/>
      <c r="W306" s="18"/>
      <c r="X306" s="19"/>
      <c r="Y306" s="19"/>
      <c r="Z306" s="20"/>
      <c r="AA306" s="20"/>
      <c r="AB306" s="19"/>
      <c r="AC306" s="19"/>
      <c r="AD306" s="19"/>
      <c r="AE306" s="18"/>
      <c r="AF306" s="18"/>
      <c r="AG306" s="18"/>
      <c r="AH306" s="19"/>
      <c r="AI306" s="19"/>
      <c r="AJ306" s="20"/>
      <c r="AK306" s="20"/>
      <c r="AL306" s="19"/>
      <c r="AM306" s="19"/>
      <c r="AN306" s="19"/>
      <c r="AO306" s="18"/>
      <c r="AP306" s="18"/>
      <c r="AQ306" s="18"/>
      <c r="AR306" s="19"/>
      <c r="AS306" s="19"/>
      <c r="AT306" s="20"/>
      <c r="AU306" s="20"/>
      <c r="AV306" s="19"/>
      <c r="AW306" s="19"/>
      <c r="AX306" s="19"/>
      <c r="AY306" s="18"/>
      <c r="AZ306" s="18"/>
      <c r="BA306" s="18"/>
      <c r="BB306" s="19"/>
      <c r="BC306" s="19"/>
      <c r="BD306" s="20"/>
      <c r="BE306" s="20"/>
      <c r="BF306" s="19"/>
      <c r="BG306" s="19"/>
      <c r="BH306" s="19"/>
      <c r="BI306" s="18"/>
      <c r="BJ306" s="18"/>
      <c r="BK306" s="18"/>
      <c r="BL306" s="19"/>
      <c r="BM306" s="19"/>
    </row>
    <row r="307" spans="1:65" ht="25.5">
      <c r="A307" s="48">
        <v>303</v>
      </c>
      <c r="B307" s="59" t="s">
        <v>1410</v>
      </c>
      <c r="C307" s="59" t="s">
        <v>707</v>
      </c>
      <c r="D307" s="59" t="s">
        <v>708</v>
      </c>
      <c r="E307" s="59" t="s">
        <v>7</v>
      </c>
      <c r="F307" s="59" t="s">
        <v>43</v>
      </c>
      <c r="G307" s="59"/>
      <c r="H307" s="19"/>
      <c r="I307" s="19"/>
      <c r="J307" s="19"/>
      <c r="K307" s="18"/>
      <c r="L307" s="18"/>
      <c r="M307" s="18"/>
      <c r="N307" s="19"/>
      <c r="O307" s="19"/>
      <c r="P307" s="20"/>
      <c r="Q307" s="20"/>
      <c r="R307" s="19"/>
      <c r="S307" s="19"/>
      <c r="T307" s="19"/>
      <c r="U307" s="18"/>
      <c r="V307" s="18"/>
      <c r="W307" s="18"/>
      <c r="X307" s="19"/>
      <c r="Y307" s="19"/>
      <c r="Z307" s="20"/>
      <c r="AA307" s="20"/>
      <c r="AB307" s="19"/>
      <c r="AC307" s="19"/>
      <c r="AD307" s="19"/>
      <c r="AE307" s="18"/>
      <c r="AF307" s="18"/>
      <c r="AG307" s="18"/>
      <c r="AH307" s="19"/>
      <c r="AI307" s="19"/>
      <c r="AJ307" s="20"/>
      <c r="AK307" s="20"/>
      <c r="AL307" s="19"/>
      <c r="AM307" s="19"/>
      <c r="AN307" s="19"/>
      <c r="AO307" s="18"/>
      <c r="AP307" s="18"/>
      <c r="AQ307" s="18"/>
      <c r="AR307" s="19"/>
      <c r="AS307" s="19"/>
      <c r="AT307" s="20"/>
      <c r="AU307" s="20"/>
      <c r="AV307" s="19"/>
      <c r="AW307" s="19"/>
      <c r="AX307" s="19"/>
      <c r="AY307" s="18"/>
      <c r="AZ307" s="18"/>
      <c r="BA307" s="18"/>
      <c r="BB307" s="19"/>
      <c r="BC307" s="19"/>
      <c r="BD307" s="20"/>
      <c r="BE307" s="20"/>
      <c r="BF307" s="19"/>
      <c r="BG307" s="19"/>
      <c r="BH307" s="19"/>
      <c r="BI307" s="18"/>
      <c r="BJ307" s="18"/>
      <c r="BK307" s="18"/>
      <c r="BL307" s="19"/>
      <c r="BM307" s="19"/>
    </row>
    <row r="308" spans="1:65" ht="25.5">
      <c r="A308" s="48">
        <v>304</v>
      </c>
      <c r="B308" s="59" t="s">
        <v>1410</v>
      </c>
      <c r="C308" s="59" t="s">
        <v>709</v>
      </c>
      <c r="D308" s="59" t="s">
        <v>710</v>
      </c>
      <c r="E308" s="59" t="s">
        <v>7</v>
      </c>
      <c r="F308" s="59" t="s">
        <v>43</v>
      </c>
      <c r="G308" s="59"/>
      <c r="H308" s="19"/>
      <c r="I308" s="19"/>
      <c r="J308" s="19"/>
      <c r="K308" s="18"/>
      <c r="L308" s="18"/>
      <c r="M308" s="18"/>
      <c r="N308" s="19"/>
      <c r="O308" s="19"/>
      <c r="P308" s="20"/>
      <c r="Q308" s="20"/>
      <c r="R308" s="19"/>
      <c r="S308" s="19"/>
      <c r="T308" s="19"/>
      <c r="U308" s="18"/>
      <c r="V308" s="18"/>
      <c r="W308" s="18"/>
      <c r="X308" s="19"/>
      <c r="Y308" s="19"/>
      <c r="Z308" s="20"/>
      <c r="AA308" s="20"/>
      <c r="AB308" s="19"/>
      <c r="AC308" s="19"/>
      <c r="AD308" s="19"/>
      <c r="AE308" s="18"/>
      <c r="AF308" s="18"/>
      <c r="AG308" s="18"/>
      <c r="AH308" s="19"/>
      <c r="AI308" s="19"/>
      <c r="AJ308" s="20"/>
      <c r="AK308" s="20"/>
      <c r="AL308" s="19"/>
      <c r="AM308" s="19"/>
      <c r="AN308" s="19"/>
      <c r="AO308" s="18"/>
      <c r="AP308" s="18"/>
      <c r="AQ308" s="18"/>
      <c r="AR308" s="19"/>
      <c r="AS308" s="19"/>
      <c r="AT308" s="20"/>
      <c r="AU308" s="20"/>
      <c r="AV308" s="19"/>
      <c r="AW308" s="19"/>
      <c r="AX308" s="19"/>
      <c r="AY308" s="18"/>
      <c r="AZ308" s="18"/>
      <c r="BA308" s="18"/>
      <c r="BB308" s="19"/>
      <c r="BC308" s="19"/>
      <c r="BD308" s="20"/>
      <c r="BE308" s="20"/>
      <c r="BF308" s="19"/>
      <c r="BG308" s="19"/>
      <c r="BH308" s="19"/>
      <c r="BI308" s="18"/>
      <c r="BJ308" s="18"/>
      <c r="BK308" s="18"/>
      <c r="BL308" s="19"/>
      <c r="BM308" s="19"/>
    </row>
    <row r="309" spans="1:65" ht="25.5">
      <c r="A309" s="48">
        <v>305</v>
      </c>
      <c r="B309" s="59" t="s">
        <v>1410</v>
      </c>
      <c r="C309" s="59" t="s">
        <v>709</v>
      </c>
      <c r="D309" s="59" t="s">
        <v>711</v>
      </c>
      <c r="E309" s="59" t="s">
        <v>7</v>
      </c>
      <c r="F309" s="59" t="s">
        <v>43</v>
      </c>
      <c r="G309" s="59"/>
      <c r="H309" s="19"/>
      <c r="I309" s="19"/>
      <c r="J309" s="19"/>
      <c r="K309" s="18"/>
      <c r="L309" s="18"/>
      <c r="M309" s="18"/>
      <c r="N309" s="19"/>
      <c r="O309" s="19"/>
      <c r="P309" s="20"/>
      <c r="Q309" s="20"/>
      <c r="R309" s="19"/>
      <c r="S309" s="19"/>
      <c r="T309" s="19"/>
      <c r="U309" s="18"/>
      <c r="V309" s="18"/>
      <c r="W309" s="18"/>
      <c r="X309" s="19"/>
      <c r="Y309" s="19"/>
      <c r="Z309" s="20"/>
      <c r="AA309" s="20"/>
      <c r="AB309" s="19"/>
      <c r="AC309" s="19"/>
      <c r="AD309" s="19"/>
      <c r="AE309" s="18"/>
      <c r="AF309" s="18"/>
      <c r="AG309" s="18"/>
      <c r="AH309" s="19"/>
      <c r="AI309" s="19"/>
      <c r="AJ309" s="20"/>
      <c r="AK309" s="20"/>
      <c r="AL309" s="19"/>
      <c r="AM309" s="19"/>
      <c r="AN309" s="19"/>
      <c r="AO309" s="18"/>
      <c r="AP309" s="18"/>
      <c r="AQ309" s="18"/>
      <c r="AR309" s="19"/>
      <c r="AS309" s="19"/>
      <c r="AT309" s="20"/>
      <c r="AU309" s="20"/>
      <c r="AV309" s="19"/>
      <c r="AW309" s="19"/>
      <c r="AX309" s="19"/>
      <c r="AY309" s="18"/>
      <c r="AZ309" s="18"/>
      <c r="BA309" s="18"/>
      <c r="BB309" s="19"/>
      <c r="BC309" s="19"/>
      <c r="BD309" s="20"/>
      <c r="BE309" s="20"/>
      <c r="BF309" s="19"/>
      <c r="BG309" s="19"/>
      <c r="BH309" s="19"/>
      <c r="BI309" s="18"/>
      <c r="BJ309" s="18"/>
      <c r="BK309" s="18"/>
      <c r="BL309" s="19"/>
      <c r="BM309" s="19"/>
    </row>
    <row r="310" spans="1:65" ht="25.5">
      <c r="A310" s="48">
        <v>306</v>
      </c>
      <c r="B310" s="59" t="s">
        <v>1410</v>
      </c>
      <c r="C310" s="59" t="s">
        <v>712</v>
      </c>
      <c r="D310" s="59">
        <v>1360052</v>
      </c>
      <c r="E310" s="59" t="s">
        <v>7</v>
      </c>
      <c r="F310" s="59" t="s">
        <v>43</v>
      </c>
      <c r="G310" s="59"/>
      <c r="H310" s="19"/>
      <c r="I310" s="19"/>
      <c r="J310" s="19"/>
      <c r="K310" s="18"/>
      <c r="L310" s="18"/>
      <c r="M310" s="18"/>
      <c r="N310" s="19"/>
      <c r="O310" s="19"/>
      <c r="P310" s="20"/>
      <c r="Q310" s="20"/>
      <c r="R310" s="19"/>
      <c r="S310" s="19"/>
      <c r="T310" s="19"/>
      <c r="U310" s="18"/>
      <c r="V310" s="18"/>
      <c r="W310" s="18"/>
      <c r="X310" s="19"/>
      <c r="Y310" s="19"/>
      <c r="Z310" s="20"/>
      <c r="AA310" s="20"/>
      <c r="AB310" s="19"/>
      <c r="AC310" s="19"/>
      <c r="AD310" s="19"/>
      <c r="AE310" s="18"/>
      <c r="AF310" s="18"/>
      <c r="AG310" s="18"/>
      <c r="AH310" s="19"/>
      <c r="AI310" s="19"/>
      <c r="AJ310" s="20"/>
      <c r="AK310" s="20"/>
      <c r="AL310" s="19"/>
      <c r="AM310" s="19"/>
      <c r="AN310" s="19"/>
      <c r="AO310" s="18"/>
      <c r="AP310" s="18"/>
      <c r="AQ310" s="18"/>
      <c r="AR310" s="19"/>
      <c r="AS310" s="19"/>
      <c r="AT310" s="20"/>
      <c r="AU310" s="20"/>
      <c r="AV310" s="19"/>
      <c r="AW310" s="19"/>
      <c r="AX310" s="19"/>
      <c r="AY310" s="18"/>
      <c r="AZ310" s="18"/>
      <c r="BA310" s="18"/>
      <c r="BB310" s="19"/>
      <c r="BC310" s="19"/>
      <c r="BD310" s="20"/>
      <c r="BE310" s="20"/>
      <c r="BF310" s="19"/>
      <c r="BG310" s="19"/>
      <c r="BH310" s="19"/>
      <c r="BI310" s="18"/>
      <c r="BJ310" s="18"/>
      <c r="BK310" s="18"/>
      <c r="BL310" s="19"/>
      <c r="BM310" s="19"/>
    </row>
    <row r="311" spans="1:65" ht="25.5">
      <c r="A311" s="48">
        <v>307</v>
      </c>
      <c r="B311" s="59" t="s">
        <v>1410</v>
      </c>
      <c r="C311" s="59" t="s">
        <v>713</v>
      </c>
      <c r="D311" s="59">
        <v>1360050</v>
      </c>
      <c r="E311" s="59" t="s">
        <v>7</v>
      </c>
      <c r="F311" s="59" t="s">
        <v>43</v>
      </c>
      <c r="G311" s="59"/>
      <c r="H311" s="19"/>
      <c r="I311" s="19"/>
      <c r="J311" s="19"/>
      <c r="K311" s="18"/>
      <c r="L311" s="18"/>
      <c r="M311" s="18"/>
      <c r="N311" s="19"/>
      <c r="O311" s="19"/>
      <c r="P311" s="20"/>
      <c r="Q311" s="20"/>
      <c r="R311" s="19"/>
      <c r="S311" s="19"/>
      <c r="T311" s="19"/>
      <c r="U311" s="18"/>
      <c r="V311" s="18"/>
      <c r="W311" s="18"/>
      <c r="X311" s="19"/>
      <c r="Y311" s="19"/>
      <c r="Z311" s="20"/>
      <c r="AA311" s="20"/>
      <c r="AB311" s="19"/>
      <c r="AC311" s="19"/>
      <c r="AD311" s="19"/>
      <c r="AE311" s="18"/>
      <c r="AF311" s="18"/>
      <c r="AG311" s="18"/>
      <c r="AH311" s="19"/>
      <c r="AI311" s="19"/>
      <c r="AJ311" s="20"/>
      <c r="AK311" s="20"/>
      <c r="AL311" s="19"/>
      <c r="AM311" s="19"/>
      <c r="AN311" s="19"/>
      <c r="AO311" s="18"/>
      <c r="AP311" s="18"/>
      <c r="AQ311" s="18"/>
      <c r="AR311" s="19"/>
      <c r="AS311" s="19"/>
      <c r="AT311" s="20"/>
      <c r="AU311" s="20"/>
      <c r="AV311" s="19"/>
      <c r="AW311" s="19"/>
      <c r="AX311" s="19"/>
      <c r="AY311" s="18"/>
      <c r="AZ311" s="18"/>
      <c r="BA311" s="18"/>
      <c r="BB311" s="19"/>
      <c r="BC311" s="19"/>
      <c r="BD311" s="20"/>
      <c r="BE311" s="20"/>
      <c r="BF311" s="19"/>
      <c r="BG311" s="19"/>
      <c r="BH311" s="19"/>
      <c r="BI311" s="18"/>
      <c r="BJ311" s="18"/>
      <c r="BK311" s="18"/>
      <c r="BL311" s="19"/>
      <c r="BM311" s="19"/>
    </row>
    <row r="312" spans="1:65" ht="25.5">
      <c r="A312" s="48">
        <v>308</v>
      </c>
      <c r="B312" s="59" t="s">
        <v>1410</v>
      </c>
      <c r="C312" s="59" t="s">
        <v>714</v>
      </c>
      <c r="D312" s="59" t="s">
        <v>715</v>
      </c>
      <c r="E312" s="59" t="s">
        <v>7</v>
      </c>
      <c r="F312" s="59" t="s">
        <v>43</v>
      </c>
      <c r="G312" s="59"/>
      <c r="H312" s="19"/>
      <c r="I312" s="19"/>
      <c r="J312" s="19"/>
      <c r="K312" s="18"/>
      <c r="L312" s="18"/>
      <c r="M312" s="18"/>
      <c r="N312" s="19"/>
      <c r="O312" s="19"/>
      <c r="P312" s="20"/>
      <c r="Q312" s="20"/>
      <c r="R312" s="19"/>
      <c r="S312" s="19"/>
      <c r="T312" s="19"/>
      <c r="U312" s="18"/>
      <c r="V312" s="18"/>
      <c r="W312" s="18"/>
      <c r="X312" s="19"/>
      <c r="Y312" s="19"/>
      <c r="Z312" s="20"/>
      <c r="AA312" s="20"/>
      <c r="AB312" s="19"/>
      <c r="AC312" s="19"/>
      <c r="AD312" s="19"/>
      <c r="AE312" s="18"/>
      <c r="AF312" s="18"/>
      <c r="AG312" s="18"/>
      <c r="AH312" s="19"/>
      <c r="AI312" s="19"/>
      <c r="AJ312" s="20"/>
      <c r="AK312" s="20"/>
      <c r="AL312" s="19"/>
      <c r="AM312" s="19"/>
      <c r="AN312" s="19"/>
      <c r="AO312" s="18"/>
      <c r="AP312" s="18"/>
      <c r="AQ312" s="18"/>
      <c r="AR312" s="19"/>
      <c r="AS312" s="19"/>
      <c r="AT312" s="20"/>
      <c r="AU312" s="20"/>
      <c r="AV312" s="19"/>
      <c r="AW312" s="19"/>
      <c r="AX312" s="19"/>
      <c r="AY312" s="18"/>
      <c r="AZ312" s="18"/>
      <c r="BA312" s="18"/>
      <c r="BB312" s="19"/>
      <c r="BC312" s="19"/>
      <c r="BD312" s="20"/>
      <c r="BE312" s="20"/>
      <c r="BF312" s="19"/>
      <c r="BG312" s="19"/>
      <c r="BH312" s="19"/>
      <c r="BI312" s="18"/>
      <c r="BJ312" s="18"/>
      <c r="BK312" s="18"/>
      <c r="BL312" s="19"/>
      <c r="BM312" s="19"/>
    </row>
    <row r="313" spans="1:65" ht="25.5">
      <c r="A313" s="48">
        <v>309</v>
      </c>
      <c r="B313" s="59" t="s">
        <v>1410</v>
      </c>
      <c r="C313" s="59" t="s">
        <v>716</v>
      </c>
      <c r="D313" s="59" t="s">
        <v>717</v>
      </c>
      <c r="E313" s="59" t="s">
        <v>7</v>
      </c>
      <c r="F313" s="59" t="s">
        <v>43</v>
      </c>
      <c r="G313" s="59"/>
      <c r="H313" s="19"/>
      <c r="I313" s="19"/>
      <c r="J313" s="19"/>
      <c r="K313" s="18"/>
      <c r="L313" s="18"/>
      <c r="M313" s="18"/>
      <c r="N313" s="19"/>
      <c r="O313" s="19"/>
      <c r="P313" s="20"/>
      <c r="Q313" s="20"/>
      <c r="R313" s="19"/>
      <c r="S313" s="19"/>
      <c r="T313" s="19"/>
      <c r="U313" s="18"/>
      <c r="V313" s="18"/>
      <c r="W313" s="18"/>
      <c r="X313" s="19"/>
      <c r="Y313" s="19"/>
      <c r="Z313" s="20"/>
      <c r="AA313" s="20"/>
      <c r="AB313" s="19"/>
      <c r="AC313" s="19"/>
      <c r="AD313" s="19"/>
      <c r="AE313" s="18"/>
      <c r="AF313" s="18"/>
      <c r="AG313" s="18"/>
      <c r="AH313" s="19"/>
      <c r="AI313" s="19"/>
      <c r="AJ313" s="20"/>
      <c r="AK313" s="20"/>
      <c r="AL313" s="19"/>
      <c r="AM313" s="19"/>
      <c r="AN313" s="19"/>
      <c r="AO313" s="18"/>
      <c r="AP313" s="18"/>
      <c r="AQ313" s="18"/>
      <c r="AR313" s="19"/>
      <c r="AS313" s="19"/>
      <c r="AT313" s="20"/>
      <c r="AU313" s="20"/>
      <c r="AV313" s="19"/>
      <c r="AW313" s="19"/>
      <c r="AX313" s="19"/>
      <c r="AY313" s="18"/>
      <c r="AZ313" s="18"/>
      <c r="BA313" s="18"/>
      <c r="BB313" s="19"/>
      <c r="BC313" s="19"/>
      <c r="BD313" s="20"/>
      <c r="BE313" s="20"/>
      <c r="BF313" s="19"/>
      <c r="BG313" s="19"/>
      <c r="BH313" s="19"/>
      <c r="BI313" s="18"/>
      <c r="BJ313" s="18"/>
      <c r="BK313" s="18"/>
      <c r="BL313" s="19"/>
      <c r="BM313" s="19"/>
    </row>
    <row r="314" spans="1:65" ht="25.5">
      <c r="A314" s="48">
        <v>310</v>
      </c>
      <c r="B314" s="59" t="s">
        <v>1410</v>
      </c>
      <c r="C314" s="59" t="s">
        <v>716</v>
      </c>
      <c r="D314" s="59" t="s">
        <v>718</v>
      </c>
      <c r="E314" s="59" t="s">
        <v>7</v>
      </c>
      <c r="F314" s="59" t="s">
        <v>43</v>
      </c>
      <c r="G314" s="59"/>
      <c r="H314" s="19"/>
      <c r="I314" s="19"/>
      <c r="J314" s="19"/>
      <c r="K314" s="18"/>
      <c r="L314" s="18"/>
      <c r="M314" s="18"/>
      <c r="N314" s="19"/>
      <c r="O314" s="19"/>
      <c r="P314" s="20"/>
      <c r="Q314" s="20"/>
      <c r="R314" s="19"/>
      <c r="S314" s="19"/>
      <c r="T314" s="19"/>
      <c r="U314" s="18"/>
      <c r="V314" s="18"/>
      <c r="W314" s="18"/>
      <c r="X314" s="19"/>
      <c r="Y314" s="19"/>
      <c r="Z314" s="20"/>
      <c r="AA314" s="20"/>
      <c r="AB314" s="19"/>
      <c r="AC314" s="19"/>
      <c r="AD314" s="19"/>
      <c r="AE314" s="18"/>
      <c r="AF314" s="18"/>
      <c r="AG314" s="18"/>
      <c r="AH314" s="19"/>
      <c r="AI314" s="19"/>
      <c r="AJ314" s="20"/>
      <c r="AK314" s="20"/>
      <c r="AL314" s="19"/>
      <c r="AM314" s="19"/>
      <c r="AN314" s="19"/>
      <c r="AO314" s="18"/>
      <c r="AP314" s="18"/>
      <c r="AQ314" s="18"/>
      <c r="AR314" s="19"/>
      <c r="AS314" s="19"/>
      <c r="AT314" s="20"/>
      <c r="AU314" s="20"/>
      <c r="AV314" s="19"/>
      <c r="AW314" s="19"/>
      <c r="AX314" s="19"/>
      <c r="AY314" s="18"/>
      <c r="AZ314" s="18"/>
      <c r="BA314" s="18"/>
      <c r="BB314" s="19"/>
      <c r="BC314" s="19"/>
      <c r="BD314" s="20"/>
      <c r="BE314" s="20"/>
      <c r="BF314" s="19"/>
      <c r="BG314" s="19"/>
      <c r="BH314" s="19"/>
      <c r="BI314" s="18"/>
      <c r="BJ314" s="18"/>
      <c r="BK314" s="18"/>
      <c r="BL314" s="19"/>
      <c r="BM314" s="19"/>
    </row>
    <row r="315" spans="1:65" ht="25.5">
      <c r="A315" s="48">
        <v>311</v>
      </c>
      <c r="B315" s="59" t="s">
        <v>1410</v>
      </c>
      <c r="C315" s="59" t="s">
        <v>719</v>
      </c>
      <c r="D315" s="59" t="s">
        <v>720</v>
      </c>
      <c r="E315" s="59" t="s">
        <v>7</v>
      </c>
      <c r="F315" s="59" t="s">
        <v>43</v>
      </c>
      <c r="G315" s="59"/>
      <c r="H315" s="19"/>
      <c r="I315" s="19"/>
      <c r="J315" s="19"/>
      <c r="K315" s="18"/>
      <c r="L315" s="18"/>
      <c r="M315" s="18"/>
      <c r="N315" s="19"/>
      <c r="O315" s="19"/>
      <c r="P315" s="20"/>
      <c r="Q315" s="20"/>
      <c r="R315" s="19"/>
      <c r="S315" s="19"/>
      <c r="T315" s="19"/>
      <c r="U315" s="18"/>
      <c r="V315" s="18"/>
      <c r="W315" s="18"/>
      <c r="X315" s="19"/>
      <c r="Y315" s="19"/>
      <c r="Z315" s="20"/>
      <c r="AA315" s="20"/>
      <c r="AB315" s="19"/>
      <c r="AC315" s="19"/>
      <c r="AD315" s="19"/>
      <c r="AE315" s="18"/>
      <c r="AF315" s="18"/>
      <c r="AG315" s="18"/>
      <c r="AH315" s="19"/>
      <c r="AI315" s="19"/>
      <c r="AJ315" s="20"/>
      <c r="AK315" s="20"/>
      <c r="AL315" s="19"/>
      <c r="AM315" s="19"/>
      <c r="AN315" s="19"/>
      <c r="AO315" s="18"/>
      <c r="AP315" s="18"/>
      <c r="AQ315" s="18"/>
      <c r="AR315" s="19"/>
      <c r="AS315" s="19"/>
      <c r="AT315" s="20"/>
      <c r="AU315" s="20"/>
      <c r="AV315" s="19"/>
      <c r="AW315" s="19"/>
      <c r="AX315" s="19"/>
      <c r="AY315" s="18"/>
      <c r="AZ315" s="18"/>
      <c r="BA315" s="18"/>
      <c r="BB315" s="19"/>
      <c r="BC315" s="19"/>
      <c r="BD315" s="20"/>
      <c r="BE315" s="20"/>
      <c r="BF315" s="19"/>
      <c r="BG315" s="19"/>
      <c r="BH315" s="19"/>
      <c r="BI315" s="18"/>
      <c r="BJ315" s="18"/>
      <c r="BK315" s="18"/>
      <c r="BL315" s="19"/>
      <c r="BM315" s="19"/>
    </row>
    <row r="316" spans="1:65" ht="25.5">
      <c r="A316" s="48">
        <v>312</v>
      </c>
      <c r="B316" s="59" t="s">
        <v>1410</v>
      </c>
      <c r="C316" s="59" t="s">
        <v>721</v>
      </c>
      <c r="D316" s="59" t="s">
        <v>722</v>
      </c>
      <c r="E316" s="59" t="s">
        <v>7</v>
      </c>
      <c r="F316" s="59" t="s">
        <v>43</v>
      </c>
      <c r="G316" s="59"/>
      <c r="H316" s="19"/>
      <c r="I316" s="19"/>
      <c r="J316" s="19"/>
      <c r="K316" s="18"/>
      <c r="L316" s="18"/>
      <c r="M316" s="18"/>
      <c r="N316" s="19"/>
      <c r="O316" s="19"/>
      <c r="P316" s="20"/>
      <c r="Q316" s="20"/>
      <c r="R316" s="19"/>
      <c r="S316" s="19"/>
      <c r="T316" s="19"/>
      <c r="U316" s="18"/>
      <c r="V316" s="18"/>
      <c r="W316" s="18"/>
      <c r="X316" s="19"/>
      <c r="Y316" s="19"/>
      <c r="Z316" s="20"/>
      <c r="AA316" s="20"/>
      <c r="AB316" s="19"/>
      <c r="AC316" s="19"/>
      <c r="AD316" s="19"/>
      <c r="AE316" s="18"/>
      <c r="AF316" s="18"/>
      <c r="AG316" s="18"/>
      <c r="AH316" s="19"/>
      <c r="AI316" s="19"/>
      <c r="AJ316" s="20"/>
      <c r="AK316" s="20"/>
      <c r="AL316" s="19"/>
      <c r="AM316" s="19"/>
      <c r="AN316" s="19"/>
      <c r="AO316" s="18"/>
      <c r="AP316" s="18"/>
      <c r="AQ316" s="18"/>
      <c r="AR316" s="19"/>
      <c r="AS316" s="19"/>
      <c r="AT316" s="20"/>
      <c r="AU316" s="20"/>
      <c r="AV316" s="19"/>
      <c r="AW316" s="19"/>
      <c r="AX316" s="19"/>
      <c r="AY316" s="18"/>
      <c r="AZ316" s="18"/>
      <c r="BA316" s="18"/>
      <c r="BB316" s="19"/>
      <c r="BC316" s="19"/>
      <c r="BD316" s="20"/>
      <c r="BE316" s="20"/>
      <c r="BF316" s="19"/>
      <c r="BG316" s="19"/>
      <c r="BH316" s="19"/>
      <c r="BI316" s="18"/>
      <c r="BJ316" s="18"/>
      <c r="BK316" s="18"/>
      <c r="BL316" s="19"/>
      <c r="BM316" s="19"/>
    </row>
    <row r="317" spans="1:65" ht="25.5">
      <c r="A317" s="48">
        <v>313</v>
      </c>
      <c r="B317" s="59" t="s">
        <v>1410</v>
      </c>
      <c r="C317" s="59" t="s">
        <v>723</v>
      </c>
      <c r="D317" s="59" t="s">
        <v>724</v>
      </c>
      <c r="E317" s="59" t="s">
        <v>7</v>
      </c>
      <c r="F317" s="59" t="s">
        <v>43</v>
      </c>
      <c r="G317" s="59"/>
      <c r="H317" s="19"/>
      <c r="I317" s="19"/>
      <c r="J317" s="19"/>
      <c r="K317" s="18"/>
      <c r="L317" s="18"/>
      <c r="M317" s="18"/>
      <c r="N317" s="19"/>
      <c r="O317" s="19"/>
      <c r="P317" s="20"/>
      <c r="Q317" s="20"/>
      <c r="R317" s="19"/>
      <c r="S317" s="19"/>
      <c r="T317" s="19"/>
      <c r="U317" s="18"/>
      <c r="V317" s="18"/>
      <c r="W317" s="18"/>
      <c r="X317" s="19"/>
      <c r="Y317" s="19"/>
      <c r="Z317" s="20"/>
      <c r="AA317" s="20"/>
      <c r="AB317" s="19"/>
      <c r="AC317" s="19"/>
      <c r="AD317" s="19"/>
      <c r="AE317" s="18"/>
      <c r="AF317" s="18"/>
      <c r="AG317" s="18"/>
      <c r="AH317" s="19"/>
      <c r="AI317" s="19"/>
      <c r="AJ317" s="20"/>
      <c r="AK317" s="20"/>
      <c r="AL317" s="19"/>
      <c r="AM317" s="19"/>
      <c r="AN317" s="19"/>
      <c r="AO317" s="18"/>
      <c r="AP317" s="18"/>
      <c r="AQ317" s="18"/>
      <c r="AR317" s="19"/>
      <c r="AS317" s="19"/>
      <c r="AT317" s="20"/>
      <c r="AU317" s="20"/>
      <c r="AV317" s="19"/>
      <c r="AW317" s="19"/>
      <c r="AX317" s="19"/>
      <c r="AY317" s="18"/>
      <c r="AZ317" s="18"/>
      <c r="BA317" s="18"/>
      <c r="BB317" s="19"/>
      <c r="BC317" s="19"/>
      <c r="BD317" s="20"/>
      <c r="BE317" s="20"/>
      <c r="BF317" s="19"/>
      <c r="BG317" s="19"/>
      <c r="BH317" s="19"/>
      <c r="BI317" s="18"/>
      <c r="BJ317" s="18"/>
      <c r="BK317" s="18"/>
      <c r="BL317" s="19"/>
      <c r="BM317" s="19"/>
    </row>
    <row r="318" spans="1:65" ht="25.5">
      <c r="A318" s="48">
        <v>314</v>
      </c>
      <c r="B318" s="59" t="s">
        <v>1410</v>
      </c>
      <c r="C318" s="59" t="s">
        <v>725</v>
      </c>
      <c r="D318" s="59" t="s">
        <v>726</v>
      </c>
      <c r="E318" s="59" t="s">
        <v>7</v>
      </c>
      <c r="F318" s="59" t="s">
        <v>43</v>
      </c>
      <c r="G318" s="59"/>
      <c r="H318" s="19"/>
      <c r="I318" s="19"/>
      <c r="J318" s="19"/>
      <c r="K318" s="18"/>
      <c r="L318" s="18"/>
      <c r="M318" s="18"/>
      <c r="N318" s="19"/>
      <c r="O318" s="19"/>
      <c r="P318" s="20"/>
      <c r="Q318" s="20"/>
      <c r="R318" s="19"/>
      <c r="S318" s="19"/>
      <c r="T318" s="19"/>
      <c r="U318" s="18"/>
      <c r="V318" s="18"/>
      <c r="W318" s="18"/>
      <c r="X318" s="19"/>
      <c r="Y318" s="19"/>
      <c r="Z318" s="20"/>
      <c r="AA318" s="20"/>
      <c r="AB318" s="19"/>
      <c r="AC318" s="19"/>
      <c r="AD318" s="19"/>
      <c r="AE318" s="18"/>
      <c r="AF318" s="18"/>
      <c r="AG318" s="18"/>
      <c r="AH318" s="19"/>
      <c r="AI318" s="19"/>
      <c r="AJ318" s="20"/>
      <c r="AK318" s="20"/>
      <c r="AL318" s="19"/>
      <c r="AM318" s="19"/>
      <c r="AN318" s="19"/>
      <c r="AO318" s="18"/>
      <c r="AP318" s="18"/>
      <c r="AQ318" s="18"/>
      <c r="AR318" s="19"/>
      <c r="AS318" s="19"/>
      <c r="AT318" s="20"/>
      <c r="AU318" s="20"/>
      <c r="AV318" s="19"/>
      <c r="AW318" s="19"/>
      <c r="AX318" s="19"/>
      <c r="AY318" s="18"/>
      <c r="AZ318" s="18"/>
      <c r="BA318" s="18"/>
      <c r="BB318" s="19"/>
      <c r="BC318" s="19"/>
      <c r="BD318" s="20"/>
      <c r="BE318" s="20"/>
      <c r="BF318" s="19"/>
      <c r="BG318" s="19"/>
      <c r="BH318" s="19"/>
      <c r="BI318" s="18"/>
      <c r="BJ318" s="18"/>
      <c r="BK318" s="18"/>
      <c r="BL318" s="19"/>
      <c r="BM318" s="19"/>
    </row>
    <row r="319" spans="1:65" ht="25.5">
      <c r="A319" s="48">
        <v>315</v>
      </c>
      <c r="B319" s="59" t="s">
        <v>1410</v>
      </c>
      <c r="C319" s="59" t="s">
        <v>727</v>
      </c>
      <c r="D319" s="59" t="s">
        <v>728</v>
      </c>
      <c r="E319" s="59" t="s">
        <v>7</v>
      </c>
      <c r="F319" s="59" t="s">
        <v>43</v>
      </c>
      <c r="G319" s="59"/>
      <c r="H319" s="19"/>
      <c r="I319" s="19"/>
      <c r="J319" s="19"/>
      <c r="K319" s="18"/>
      <c r="L319" s="18"/>
      <c r="M319" s="18"/>
      <c r="N319" s="19"/>
      <c r="O319" s="19"/>
      <c r="P319" s="20"/>
      <c r="Q319" s="20"/>
      <c r="R319" s="19"/>
      <c r="S319" s="19"/>
      <c r="T319" s="19"/>
      <c r="U319" s="18"/>
      <c r="V319" s="18"/>
      <c r="W319" s="18"/>
      <c r="X319" s="19"/>
      <c r="Y319" s="19"/>
      <c r="Z319" s="20"/>
      <c r="AA319" s="20"/>
      <c r="AB319" s="19"/>
      <c r="AC319" s="19"/>
      <c r="AD319" s="19"/>
      <c r="AE319" s="18"/>
      <c r="AF319" s="18"/>
      <c r="AG319" s="18"/>
      <c r="AH319" s="19"/>
      <c r="AI319" s="19"/>
      <c r="AJ319" s="20"/>
      <c r="AK319" s="20"/>
      <c r="AL319" s="19"/>
      <c r="AM319" s="19"/>
      <c r="AN319" s="19"/>
      <c r="AO319" s="18"/>
      <c r="AP319" s="18"/>
      <c r="AQ319" s="18"/>
      <c r="AR319" s="19"/>
      <c r="AS319" s="19"/>
      <c r="AT319" s="20"/>
      <c r="AU319" s="20"/>
      <c r="AV319" s="19"/>
      <c r="AW319" s="19"/>
      <c r="AX319" s="19"/>
      <c r="AY319" s="18"/>
      <c r="AZ319" s="18"/>
      <c r="BA319" s="18"/>
      <c r="BB319" s="19"/>
      <c r="BC319" s="19"/>
      <c r="BD319" s="20"/>
      <c r="BE319" s="20"/>
      <c r="BF319" s="19"/>
      <c r="BG319" s="19"/>
      <c r="BH319" s="19"/>
      <c r="BI319" s="18"/>
      <c r="BJ319" s="18"/>
      <c r="BK319" s="18"/>
      <c r="BL319" s="19"/>
      <c r="BM319" s="19"/>
    </row>
    <row r="320" spans="1:65" ht="25.5">
      <c r="A320" s="48">
        <v>316</v>
      </c>
      <c r="B320" s="59" t="s">
        <v>1410</v>
      </c>
      <c r="C320" s="59" t="s">
        <v>503</v>
      </c>
      <c r="D320" s="59" t="s">
        <v>563</v>
      </c>
      <c r="E320" s="59" t="s">
        <v>7</v>
      </c>
      <c r="F320" s="59" t="s">
        <v>43</v>
      </c>
      <c r="G320" s="59"/>
      <c r="H320" s="19"/>
      <c r="I320" s="19"/>
      <c r="J320" s="19"/>
      <c r="K320" s="18"/>
      <c r="L320" s="18"/>
      <c r="M320" s="18"/>
      <c r="N320" s="19"/>
      <c r="O320" s="19"/>
      <c r="P320" s="20"/>
      <c r="Q320" s="20"/>
      <c r="R320" s="19"/>
      <c r="S320" s="19"/>
      <c r="T320" s="19"/>
      <c r="U320" s="18"/>
      <c r="V320" s="18"/>
      <c r="W320" s="18"/>
      <c r="X320" s="19"/>
      <c r="Y320" s="19"/>
      <c r="Z320" s="20"/>
      <c r="AA320" s="20"/>
      <c r="AB320" s="19"/>
      <c r="AC320" s="19"/>
      <c r="AD320" s="19"/>
      <c r="AE320" s="18"/>
      <c r="AF320" s="18"/>
      <c r="AG320" s="18"/>
      <c r="AH320" s="19"/>
      <c r="AI320" s="19"/>
      <c r="AJ320" s="20"/>
      <c r="AK320" s="20"/>
      <c r="AL320" s="19"/>
      <c r="AM320" s="19"/>
      <c r="AN320" s="19"/>
      <c r="AO320" s="18"/>
      <c r="AP320" s="18"/>
      <c r="AQ320" s="18"/>
      <c r="AR320" s="19"/>
      <c r="AS320" s="19"/>
      <c r="AT320" s="20"/>
      <c r="AU320" s="20"/>
      <c r="AV320" s="19"/>
      <c r="AW320" s="19"/>
      <c r="AX320" s="19"/>
      <c r="AY320" s="18"/>
      <c r="AZ320" s="18"/>
      <c r="BA320" s="18"/>
      <c r="BB320" s="19"/>
      <c r="BC320" s="19"/>
      <c r="BD320" s="20"/>
      <c r="BE320" s="20"/>
      <c r="BF320" s="19"/>
      <c r="BG320" s="19"/>
      <c r="BH320" s="19"/>
      <c r="BI320" s="18"/>
      <c r="BJ320" s="18"/>
      <c r="BK320" s="18"/>
      <c r="BL320" s="19"/>
      <c r="BM320" s="19"/>
    </row>
    <row r="321" spans="1:65" ht="25.5">
      <c r="A321" s="48">
        <v>317</v>
      </c>
      <c r="B321" s="59" t="s">
        <v>1410</v>
      </c>
      <c r="C321" s="59" t="s">
        <v>729</v>
      </c>
      <c r="D321" s="59" t="s">
        <v>730</v>
      </c>
      <c r="E321" s="59" t="s">
        <v>7</v>
      </c>
      <c r="F321" s="59" t="s">
        <v>43</v>
      </c>
      <c r="G321" s="59"/>
      <c r="H321" s="19"/>
      <c r="I321" s="19"/>
      <c r="J321" s="19"/>
      <c r="K321" s="18"/>
      <c r="L321" s="18"/>
      <c r="M321" s="18"/>
      <c r="N321" s="19"/>
      <c r="O321" s="19"/>
      <c r="P321" s="20"/>
      <c r="Q321" s="20"/>
      <c r="R321" s="19"/>
      <c r="S321" s="19"/>
      <c r="T321" s="19"/>
      <c r="U321" s="18"/>
      <c r="V321" s="18"/>
      <c r="W321" s="18"/>
      <c r="X321" s="19"/>
      <c r="Y321" s="19"/>
      <c r="Z321" s="20"/>
      <c r="AA321" s="20"/>
      <c r="AB321" s="19"/>
      <c r="AC321" s="19"/>
      <c r="AD321" s="19"/>
      <c r="AE321" s="18"/>
      <c r="AF321" s="18"/>
      <c r="AG321" s="18"/>
      <c r="AH321" s="19"/>
      <c r="AI321" s="19"/>
      <c r="AJ321" s="20"/>
      <c r="AK321" s="20"/>
      <c r="AL321" s="19"/>
      <c r="AM321" s="19"/>
      <c r="AN321" s="19"/>
      <c r="AO321" s="18"/>
      <c r="AP321" s="18"/>
      <c r="AQ321" s="18"/>
      <c r="AR321" s="19"/>
      <c r="AS321" s="19"/>
      <c r="AT321" s="20"/>
      <c r="AU321" s="20"/>
      <c r="AV321" s="19"/>
      <c r="AW321" s="19"/>
      <c r="AX321" s="19"/>
      <c r="AY321" s="18"/>
      <c r="AZ321" s="18"/>
      <c r="BA321" s="18"/>
      <c r="BB321" s="19"/>
      <c r="BC321" s="19"/>
      <c r="BD321" s="20"/>
      <c r="BE321" s="20"/>
      <c r="BF321" s="19"/>
      <c r="BG321" s="19"/>
      <c r="BH321" s="19"/>
      <c r="BI321" s="18"/>
      <c r="BJ321" s="18"/>
      <c r="BK321" s="18"/>
      <c r="BL321" s="19"/>
      <c r="BM321" s="19"/>
    </row>
    <row r="322" spans="1:65" ht="25.5">
      <c r="A322" s="48">
        <v>318</v>
      </c>
      <c r="B322" s="59" t="s">
        <v>1410</v>
      </c>
      <c r="C322" s="59" t="s">
        <v>731</v>
      </c>
      <c r="D322" s="59" t="s">
        <v>732</v>
      </c>
      <c r="E322" s="59" t="s">
        <v>7</v>
      </c>
      <c r="F322" s="59" t="s">
        <v>43</v>
      </c>
      <c r="G322" s="59"/>
      <c r="H322" s="19"/>
      <c r="I322" s="19"/>
      <c r="J322" s="19"/>
      <c r="K322" s="18"/>
      <c r="L322" s="18"/>
      <c r="M322" s="18"/>
      <c r="N322" s="19"/>
      <c r="O322" s="19"/>
      <c r="P322" s="20"/>
      <c r="Q322" s="20"/>
      <c r="R322" s="19"/>
      <c r="S322" s="19"/>
      <c r="T322" s="19"/>
      <c r="U322" s="18"/>
      <c r="V322" s="18"/>
      <c r="W322" s="18"/>
      <c r="X322" s="19"/>
      <c r="Y322" s="19"/>
      <c r="Z322" s="20"/>
      <c r="AA322" s="20"/>
      <c r="AB322" s="19"/>
      <c r="AC322" s="19"/>
      <c r="AD322" s="19"/>
      <c r="AE322" s="18"/>
      <c r="AF322" s="18"/>
      <c r="AG322" s="18"/>
      <c r="AH322" s="19"/>
      <c r="AI322" s="19"/>
      <c r="AJ322" s="20"/>
      <c r="AK322" s="20"/>
      <c r="AL322" s="19"/>
      <c r="AM322" s="19"/>
      <c r="AN322" s="19"/>
      <c r="AO322" s="18"/>
      <c r="AP322" s="18"/>
      <c r="AQ322" s="18"/>
      <c r="AR322" s="19"/>
      <c r="AS322" s="19"/>
      <c r="AT322" s="20"/>
      <c r="AU322" s="20"/>
      <c r="AV322" s="19"/>
      <c r="AW322" s="19"/>
      <c r="AX322" s="19"/>
      <c r="AY322" s="18"/>
      <c r="AZ322" s="18"/>
      <c r="BA322" s="18"/>
      <c r="BB322" s="19"/>
      <c r="BC322" s="19"/>
      <c r="BD322" s="20"/>
      <c r="BE322" s="20"/>
      <c r="BF322" s="19"/>
      <c r="BG322" s="19"/>
      <c r="BH322" s="19"/>
      <c r="BI322" s="18"/>
      <c r="BJ322" s="18"/>
      <c r="BK322" s="18"/>
      <c r="BL322" s="19"/>
      <c r="BM322" s="19"/>
    </row>
    <row r="323" spans="1:65" ht="25.5">
      <c r="A323" s="48">
        <v>319</v>
      </c>
      <c r="B323" s="59" t="s">
        <v>1410</v>
      </c>
      <c r="C323" s="59" t="s">
        <v>733</v>
      </c>
      <c r="D323" s="59" t="s">
        <v>734</v>
      </c>
      <c r="E323" s="59" t="s">
        <v>7</v>
      </c>
      <c r="F323" s="59" t="s">
        <v>43</v>
      </c>
      <c r="G323" s="59"/>
      <c r="H323" s="19"/>
      <c r="I323" s="19"/>
      <c r="J323" s="19"/>
      <c r="K323" s="18"/>
      <c r="L323" s="18"/>
      <c r="M323" s="18"/>
      <c r="N323" s="19"/>
      <c r="O323" s="19"/>
      <c r="P323" s="20"/>
      <c r="Q323" s="20"/>
      <c r="R323" s="19"/>
      <c r="S323" s="19"/>
      <c r="T323" s="19"/>
      <c r="U323" s="18"/>
      <c r="V323" s="18"/>
      <c r="W323" s="18"/>
      <c r="X323" s="19"/>
      <c r="Y323" s="19"/>
      <c r="Z323" s="20"/>
      <c r="AA323" s="20"/>
      <c r="AB323" s="19"/>
      <c r="AC323" s="19"/>
      <c r="AD323" s="19"/>
      <c r="AE323" s="18"/>
      <c r="AF323" s="18"/>
      <c r="AG323" s="18"/>
      <c r="AH323" s="19"/>
      <c r="AI323" s="19"/>
      <c r="AJ323" s="20"/>
      <c r="AK323" s="20"/>
      <c r="AL323" s="19"/>
      <c r="AM323" s="19"/>
      <c r="AN323" s="19"/>
      <c r="AO323" s="18"/>
      <c r="AP323" s="18"/>
      <c r="AQ323" s="18"/>
      <c r="AR323" s="19"/>
      <c r="AS323" s="19"/>
      <c r="AT323" s="20"/>
      <c r="AU323" s="20"/>
      <c r="AV323" s="19"/>
      <c r="AW323" s="19"/>
      <c r="AX323" s="19"/>
      <c r="AY323" s="18"/>
      <c r="AZ323" s="18"/>
      <c r="BA323" s="18"/>
      <c r="BB323" s="19"/>
      <c r="BC323" s="19"/>
      <c r="BD323" s="20"/>
      <c r="BE323" s="20"/>
      <c r="BF323" s="19"/>
      <c r="BG323" s="19"/>
      <c r="BH323" s="19"/>
      <c r="BI323" s="18"/>
      <c r="BJ323" s="18"/>
      <c r="BK323" s="18"/>
      <c r="BL323" s="19"/>
      <c r="BM323" s="19"/>
    </row>
    <row r="324" spans="1:65" ht="25.5">
      <c r="A324" s="48">
        <v>320</v>
      </c>
      <c r="B324" s="59" t="s">
        <v>1410</v>
      </c>
      <c r="C324" s="59" t="s">
        <v>735</v>
      </c>
      <c r="D324" s="59" t="s">
        <v>736</v>
      </c>
      <c r="E324" s="59" t="s">
        <v>7</v>
      </c>
      <c r="F324" s="59" t="s">
        <v>43</v>
      </c>
      <c r="G324" s="59"/>
      <c r="H324" s="19"/>
      <c r="I324" s="19"/>
      <c r="J324" s="19"/>
      <c r="K324" s="18"/>
      <c r="L324" s="18"/>
      <c r="M324" s="18"/>
      <c r="N324" s="19"/>
      <c r="O324" s="19"/>
      <c r="P324" s="20"/>
      <c r="Q324" s="20"/>
      <c r="R324" s="19"/>
      <c r="S324" s="19"/>
      <c r="T324" s="19"/>
      <c r="U324" s="18"/>
      <c r="V324" s="18"/>
      <c r="W324" s="18"/>
      <c r="X324" s="19"/>
      <c r="Y324" s="19"/>
      <c r="Z324" s="20"/>
      <c r="AA324" s="20"/>
      <c r="AB324" s="19"/>
      <c r="AC324" s="19"/>
      <c r="AD324" s="19"/>
      <c r="AE324" s="18"/>
      <c r="AF324" s="18"/>
      <c r="AG324" s="18"/>
      <c r="AH324" s="19"/>
      <c r="AI324" s="19"/>
      <c r="AJ324" s="20"/>
      <c r="AK324" s="20"/>
      <c r="AL324" s="19"/>
      <c r="AM324" s="19"/>
      <c r="AN324" s="19"/>
      <c r="AO324" s="18"/>
      <c r="AP324" s="18"/>
      <c r="AQ324" s="18"/>
      <c r="AR324" s="19"/>
      <c r="AS324" s="19"/>
      <c r="AT324" s="20"/>
      <c r="AU324" s="20"/>
      <c r="AV324" s="19"/>
      <c r="AW324" s="19"/>
      <c r="AX324" s="19"/>
      <c r="AY324" s="18"/>
      <c r="AZ324" s="18"/>
      <c r="BA324" s="18"/>
      <c r="BB324" s="19"/>
      <c r="BC324" s="19"/>
      <c r="BD324" s="20"/>
      <c r="BE324" s="20"/>
      <c r="BF324" s="19"/>
      <c r="BG324" s="19"/>
      <c r="BH324" s="19"/>
      <c r="BI324" s="18"/>
      <c r="BJ324" s="18"/>
      <c r="BK324" s="18"/>
      <c r="BL324" s="19"/>
      <c r="BM324" s="19"/>
    </row>
    <row r="325" spans="1:65" ht="25.5">
      <c r="A325" s="48">
        <v>321</v>
      </c>
      <c r="B325" s="59" t="s">
        <v>1410</v>
      </c>
      <c r="C325" s="59" t="s">
        <v>737</v>
      </c>
      <c r="D325" s="59" t="s">
        <v>738</v>
      </c>
      <c r="E325" s="59" t="s">
        <v>7</v>
      </c>
      <c r="F325" s="59" t="s">
        <v>43</v>
      </c>
      <c r="G325" s="59"/>
      <c r="H325" s="19"/>
      <c r="I325" s="19"/>
      <c r="J325" s="19"/>
      <c r="K325" s="18"/>
      <c r="L325" s="18"/>
      <c r="M325" s="18"/>
      <c r="N325" s="19"/>
      <c r="O325" s="19"/>
      <c r="P325" s="20"/>
      <c r="Q325" s="20"/>
      <c r="R325" s="19"/>
      <c r="S325" s="19"/>
      <c r="T325" s="19"/>
      <c r="U325" s="18"/>
      <c r="V325" s="18"/>
      <c r="W325" s="18"/>
      <c r="X325" s="19"/>
      <c r="Y325" s="19"/>
      <c r="Z325" s="20"/>
      <c r="AA325" s="20"/>
      <c r="AB325" s="19"/>
      <c r="AC325" s="19"/>
      <c r="AD325" s="19"/>
      <c r="AE325" s="18"/>
      <c r="AF325" s="18"/>
      <c r="AG325" s="18"/>
      <c r="AH325" s="19"/>
      <c r="AI325" s="19"/>
      <c r="AJ325" s="20"/>
      <c r="AK325" s="20"/>
      <c r="AL325" s="19"/>
      <c r="AM325" s="19"/>
      <c r="AN325" s="19"/>
      <c r="AO325" s="18"/>
      <c r="AP325" s="18"/>
      <c r="AQ325" s="18"/>
      <c r="AR325" s="19"/>
      <c r="AS325" s="19"/>
      <c r="AT325" s="20"/>
      <c r="AU325" s="20"/>
      <c r="AV325" s="19"/>
      <c r="AW325" s="19"/>
      <c r="AX325" s="19"/>
      <c r="AY325" s="18"/>
      <c r="AZ325" s="18"/>
      <c r="BA325" s="18"/>
      <c r="BB325" s="19"/>
      <c r="BC325" s="19"/>
      <c r="BD325" s="20"/>
      <c r="BE325" s="20"/>
      <c r="BF325" s="19"/>
      <c r="BG325" s="19"/>
      <c r="BH325" s="19"/>
      <c r="BI325" s="18"/>
      <c r="BJ325" s="18"/>
      <c r="BK325" s="18"/>
      <c r="BL325" s="19"/>
      <c r="BM325" s="19"/>
    </row>
    <row r="326" spans="1:65" ht="25.5">
      <c r="A326" s="48">
        <v>322</v>
      </c>
      <c r="B326" s="59" t="s">
        <v>1410</v>
      </c>
      <c r="C326" s="59"/>
      <c r="D326" s="59"/>
      <c r="E326" s="59" t="s">
        <v>7</v>
      </c>
      <c r="F326" s="59" t="s">
        <v>43</v>
      </c>
      <c r="G326" s="59"/>
      <c r="H326" s="19"/>
      <c r="I326" s="19"/>
      <c r="J326" s="19"/>
      <c r="K326" s="18"/>
      <c r="L326" s="18"/>
      <c r="M326" s="18"/>
      <c r="N326" s="19"/>
      <c r="O326" s="19"/>
      <c r="P326" s="20"/>
      <c r="Q326" s="20"/>
      <c r="R326" s="19"/>
      <c r="S326" s="19"/>
      <c r="T326" s="19"/>
      <c r="U326" s="18"/>
      <c r="V326" s="18"/>
      <c r="W326" s="18"/>
      <c r="X326" s="19"/>
      <c r="Y326" s="19"/>
      <c r="Z326" s="20"/>
      <c r="AA326" s="20"/>
      <c r="AB326" s="19"/>
      <c r="AC326" s="19"/>
      <c r="AD326" s="19"/>
      <c r="AE326" s="18"/>
      <c r="AF326" s="18"/>
      <c r="AG326" s="18"/>
      <c r="AH326" s="19"/>
      <c r="AI326" s="19"/>
      <c r="AJ326" s="20"/>
      <c r="AK326" s="20"/>
      <c r="AL326" s="19"/>
      <c r="AM326" s="19"/>
      <c r="AN326" s="19"/>
      <c r="AO326" s="18"/>
      <c r="AP326" s="18"/>
      <c r="AQ326" s="18"/>
      <c r="AR326" s="19"/>
      <c r="AS326" s="19"/>
      <c r="AT326" s="20"/>
      <c r="AU326" s="20"/>
      <c r="AV326" s="19"/>
      <c r="AW326" s="19"/>
      <c r="AX326" s="19"/>
      <c r="AY326" s="18"/>
      <c r="AZ326" s="18"/>
      <c r="BA326" s="18"/>
      <c r="BB326" s="19"/>
      <c r="BC326" s="19"/>
      <c r="BD326" s="20"/>
      <c r="BE326" s="20"/>
      <c r="BF326" s="19"/>
      <c r="BG326" s="19"/>
      <c r="BH326" s="19"/>
      <c r="BI326" s="18"/>
      <c r="BJ326" s="18"/>
      <c r="BK326" s="18"/>
      <c r="BL326" s="19"/>
      <c r="BM326" s="19"/>
    </row>
    <row r="327" spans="1:65" ht="25.5">
      <c r="A327" s="48">
        <v>323</v>
      </c>
      <c r="B327" s="59" t="s">
        <v>1410</v>
      </c>
      <c r="C327" s="59" t="s">
        <v>739</v>
      </c>
      <c r="D327" s="59" t="s">
        <v>740</v>
      </c>
      <c r="E327" s="59" t="s">
        <v>7</v>
      </c>
      <c r="F327" s="59" t="s">
        <v>43</v>
      </c>
      <c r="G327" s="59"/>
      <c r="H327" s="19"/>
      <c r="I327" s="19"/>
      <c r="J327" s="19"/>
      <c r="K327" s="18"/>
      <c r="L327" s="18"/>
      <c r="M327" s="18"/>
      <c r="N327" s="19"/>
      <c r="O327" s="19"/>
      <c r="P327" s="20"/>
      <c r="Q327" s="20"/>
      <c r="R327" s="19"/>
      <c r="S327" s="19"/>
      <c r="T327" s="19"/>
      <c r="U327" s="18"/>
      <c r="V327" s="18"/>
      <c r="W327" s="18"/>
      <c r="X327" s="19"/>
      <c r="Y327" s="19"/>
      <c r="Z327" s="20"/>
      <c r="AA327" s="20"/>
      <c r="AB327" s="19"/>
      <c r="AC327" s="19"/>
      <c r="AD327" s="19"/>
      <c r="AE327" s="18"/>
      <c r="AF327" s="18"/>
      <c r="AG327" s="18"/>
      <c r="AH327" s="19"/>
      <c r="AI327" s="19"/>
      <c r="AJ327" s="20"/>
      <c r="AK327" s="20"/>
      <c r="AL327" s="19"/>
      <c r="AM327" s="19"/>
      <c r="AN327" s="19"/>
      <c r="AO327" s="18"/>
      <c r="AP327" s="18"/>
      <c r="AQ327" s="18"/>
      <c r="AR327" s="19"/>
      <c r="AS327" s="19"/>
      <c r="AT327" s="20"/>
      <c r="AU327" s="20"/>
      <c r="AV327" s="19"/>
      <c r="AW327" s="19"/>
      <c r="AX327" s="19"/>
      <c r="AY327" s="18"/>
      <c r="AZ327" s="18"/>
      <c r="BA327" s="18"/>
      <c r="BB327" s="19"/>
      <c r="BC327" s="19"/>
      <c r="BD327" s="20"/>
      <c r="BE327" s="20"/>
      <c r="BF327" s="19"/>
      <c r="BG327" s="19"/>
      <c r="BH327" s="19"/>
      <c r="BI327" s="18"/>
      <c r="BJ327" s="18"/>
      <c r="BK327" s="18"/>
      <c r="BL327" s="19"/>
      <c r="BM327" s="19"/>
    </row>
    <row r="328" spans="1:65" ht="25.5">
      <c r="A328" s="48">
        <v>324</v>
      </c>
      <c r="B328" s="59" t="s">
        <v>1410</v>
      </c>
      <c r="C328" s="59" t="s">
        <v>741</v>
      </c>
      <c r="D328" s="59" t="s">
        <v>742</v>
      </c>
      <c r="E328" s="59" t="s">
        <v>7</v>
      </c>
      <c r="F328" s="59" t="s">
        <v>43</v>
      </c>
      <c r="G328" s="59"/>
      <c r="H328" s="19"/>
      <c r="I328" s="19"/>
      <c r="J328" s="19"/>
      <c r="K328" s="18"/>
      <c r="L328" s="18"/>
      <c r="M328" s="18"/>
      <c r="N328" s="19"/>
      <c r="O328" s="19"/>
      <c r="P328" s="20"/>
      <c r="Q328" s="20"/>
      <c r="R328" s="19"/>
      <c r="S328" s="19"/>
      <c r="T328" s="19"/>
      <c r="U328" s="18"/>
      <c r="V328" s="18"/>
      <c r="W328" s="18"/>
      <c r="X328" s="19"/>
      <c r="Y328" s="19"/>
      <c r="Z328" s="20"/>
      <c r="AA328" s="20"/>
      <c r="AB328" s="19"/>
      <c r="AC328" s="19"/>
      <c r="AD328" s="19"/>
      <c r="AE328" s="18"/>
      <c r="AF328" s="18"/>
      <c r="AG328" s="18"/>
      <c r="AH328" s="19"/>
      <c r="AI328" s="19"/>
      <c r="AJ328" s="20"/>
      <c r="AK328" s="20"/>
      <c r="AL328" s="19"/>
      <c r="AM328" s="19"/>
      <c r="AN328" s="19"/>
      <c r="AO328" s="18"/>
      <c r="AP328" s="18"/>
      <c r="AQ328" s="18"/>
      <c r="AR328" s="19"/>
      <c r="AS328" s="19"/>
      <c r="AT328" s="20"/>
      <c r="AU328" s="20"/>
      <c r="AV328" s="19"/>
      <c r="AW328" s="19"/>
      <c r="AX328" s="19"/>
      <c r="AY328" s="18"/>
      <c r="AZ328" s="18"/>
      <c r="BA328" s="18"/>
      <c r="BB328" s="19"/>
      <c r="BC328" s="19"/>
      <c r="BD328" s="20"/>
      <c r="BE328" s="20"/>
      <c r="BF328" s="19"/>
      <c r="BG328" s="19"/>
      <c r="BH328" s="19"/>
      <c r="BI328" s="18"/>
      <c r="BJ328" s="18"/>
      <c r="BK328" s="18"/>
      <c r="BL328" s="19"/>
      <c r="BM328" s="19"/>
    </row>
    <row r="329" spans="1:65" ht="25.5">
      <c r="A329" s="48">
        <v>325</v>
      </c>
      <c r="B329" s="59" t="s">
        <v>1410</v>
      </c>
      <c r="C329" s="59" t="s">
        <v>743</v>
      </c>
      <c r="D329" s="59" t="s">
        <v>744</v>
      </c>
      <c r="E329" s="59" t="s">
        <v>7</v>
      </c>
      <c r="F329" s="59" t="s">
        <v>43</v>
      </c>
      <c r="G329" s="59"/>
      <c r="H329" s="19"/>
      <c r="I329" s="19"/>
      <c r="J329" s="19"/>
      <c r="K329" s="18"/>
      <c r="L329" s="18"/>
      <c r="M329" s="18"/>
      <c r="N329" s="19"/>
      <c r="O329" s="19"/>
      <c r="P329" s="20"/>
      <c r="Q329" s="20"/>
      <c r="R329" s="19"/>
      <c r="S329" s="19"/>
      <c r="T329" s="19"/>
      <c r="U329" s="18"/>
      <c r="V329" s="18"/>
      <c r="W329" s="18"/>
      <c r="X329" s="19"/>
      <c r="Y329" s="19"/>
      <c r="Z329" s="20"/>
      <c r="AA329" s="20"/>
      <c r="AB329" s="19"/>
      <c r="AC329" s="19"/>
      <c r="AD329" s="19"/>
      <c r="AE329" s="18"/>
      <c r="AF329" s="18"/>
      <c r="AG329" s="18"/>
      <c r="AH329" s="19"/>
      <c r="AI329" s="19"/>
      <c r="AJ329" s="20"/>
      <c r="AK329" s="20"/>
      <c r="AL329" s="19"/>
      <c r="AM329" s="19"/>
      <c r="AN329" s="19"/>
      <c r="AO329" s="18"/>
      <c r="AP329" s="18"/>
      <c r="AQ329" s="18"/>
      <c r="AR329" s="19"/>
      <c r="AS329" s="19"/>
      <c r="AT329" s="20"/>
      <c r="AU329" s="20"/>
      <c r="AV329" s="19"/>
      <c r="AW329" s="19"/>
      <c r="AX329" s="19"/>
      <c r="AY329" s="18"/>
      <c r="AZ329" s="18"/>
      <c r="BA329" s="18"/>
      <c r="BB329" s="19"/>
      <c r="BC329" s="19"/>
      <c r="BD329" s="20"/>
      <c r="BE329" s="20"/>
      <c r="BF329" s="19"/>
      <c r="BG329" s="19"/>
      <c r="BH329" s="19"/>
      <c r="BI329" s="18"/>
      <c r="BJ329" s="18"/>
      <c r="BK329" s="18"/>
      <c r="BL329" s="19"/>
      <c r="BM329" s="19"/>
    </row>
    <row r="330" spans="1:65" ht="25.5">
      <c r="A330" s="48">
        <v>326</v>
      </c>
      <c r="B330" s="59" t="s">
        <v>1410</v>
      </c>
      <c r="C330" s="59" t="s">
        <v>745</v>
      </c>
      <c r="D330" s="59" t="s">
        <v>746</v>
      </c>
      <c r="E330" s="59" t="s">
        <v>7</v>
      </c>
      <c r="F330" s="59" t="s">
        <v>43</v>
      </c>
      <c r="G330" s="59"/>
      <c r="H330" s="19"/>
      <c r="I330" s="19"/>
      <c r="J330" s="19"/>
      <c r="K330" s="18"/>
      <c r="L330" s="18"/>
      <c r="M330" s="18"/>
      <c r="N330" s="19"/>
      <c r="O330" s="19"/>
      <c r="P330" s="20"/>
      <c r="Q330" s="20"/>
      <c r="R330" s="19"/>
      <c r="S330" s="19"/>
      <c r="T330" s="19"/>
      <c r="U330" s="18"/>
      <c r="V330" s="18"/>
      <c r="W330" s="18"/>
      <c r="X330" s="19"/>
      <c r="Y330" s="19"/>
      <c r="Z330" s="20"/>
      <c r="AA330" s="20"/>
      <c r="AB330" s="19"/>
      <c r="AC330" s="19"/>
      <c r="AD330" s="19"/>
      <c r="AE330" s="18"/>
      <c r="AF330" s="18"/>
      <c r="AG330" s="18"/>
      <c r="AH330" s="19"/>
      <c r="AI330" s="19"/>
      <c r="AJ330" s="20"/>
      <c r="AK330" s="20"/>
      <c r="AL330" s="19"/>
      <c r="AM330" s="19"/>
      <c r="AN330" s="19"/>
      <c r="AO330" s="18"/>
      <c r="AP330" s="18"/>
      <c r="AQ330" s="18"/>
      <c r="AR330" s="19"/>
      <c r="AS330" s="19"/>
      <c r="AT330" s="20"/>
      <c r="AU330" s="20"/>
      <c r="AV330" s="19"/>
      <c r="AW330" s="19"/>
      <c r="AX330" s="19"/>
      <c r="AY330" s="18"/>
      <c r="AZ330" s="18"/>
      <c r="BA330" s="18"/>
      <c r="BB330" s="19"/>
      <c r="BC330" s="19"/>
      <c r="BD330" s="20"/>
      <c r="BE330" s="20"/>
      <c r="BF330" s="19"/>
      <c r="BG330" s="19"/>
      <c r="BH330" s="19"/>
      <c r="BI330" s="18"/>
      <c r="BJ330" s="18"/>
      <c r="BK330" s="18"/>
      <c r="BL330" s="19"/>
      <c r="BM330" s="19"/>
    </row>
    <row r="331" spans="1:65" ht="25.5">
      <c r="A331" s="48">
        <v>327</v>
      </c>
      <c r="B331" s="59" t="s">
        <v>1410</v>
      </c>
      <c r="C331" s="59" t="s">
        <v>747</v>
      </c>
      <c r="D331" s="59" t="s">
        <v>748</v>
      </c>
      <c r="E331" s="59" t="s">
        <v>7</v>
      </c>
      <c r="F331" s="59" t="s">
        <v>43</v>
      </c>
      <c r="G331" s="59"/>
      <c r="H331" s="19"/>
      <c r="I331" s="19"/>
      <c r="J331" s="19"/>
      <c r="K331" s="18"/>
      <c r="L331" s="18"/>
      <c r="M331" s="18"/>
      <c r="N331" s="19"/>
      <c r="O331" s="19"/>
      <c r="P331" s="20"/>
      <c r="Q331" s="20"/>
      <c r="R331" s="19"/>
      <c r="S331" s="19"/>
      <c r="T331" s="19"/>
      <c r="U331" s="18"/>
      <c r="V331" s="18"/>
      <c r="W331" s="18"/>
      <c r="X331" s="19"/>
      <c r="Y331" s="19"/>
      <c r="Z331" s="20"/>
      <c r="AA331" s="20"/>
      <c r="AB331" s="19"/>
      <c r="AC331" s="19"/>
      <c r="AD331" s="19"/>
      <c r="AE331" s="18"/>
      <c r="AF331" s="18"/>
      <c r="AG331" s="18"/>
      <c r="AH331" s="19"/>
      <c r="AI331" s="19"/>
      <c r="AJ331" s="20"/>
      <c r="AK331" s="20"/>
      <c r="AL331" s="19"/>
      <c r="AM331" s="19"/>
      <c r="AN331" s="19"/>
      <c r="AO331" s="18"/>
      <c r="AP331" s="18"/>
      <c r="AQ331" s="18"/>
      <c r="AR331" s="19"/>
      <c r="AS331" s="19"/>
      <c r="AT331" s="20"/>
      <c r="AU331" s="20"/>
      <c r="AV331" s="19"/>
      <c r="AW331" s="19"/>
      <c r="AX331" s="19"/>
      <c r="AY331" s="18"/>
      <c r="AZ331" s="18"/>
      <c r="BA331" s="18"/>
      <c r="BB331" s="19"/>
      <c r="BC331" s="19"/>
      <c r="BD331" s="20"/>
      <c r="BE331" s="20"/>
      <c r="BF331" s="19"/>
      <c r="BG331" s="19"/>
      <c r="BH331" s="19"/>
      <c r="BI331" s="18"/>
      <c r="BJ331" s="18"/>
      <c r="BK331" s="18"/>
      <c r="BL331" s="19"/>
      <c r="BM331" s="19"/>
    </row>
    <row r="332" spans="1:65" ht="25.5">
      <c r="A332" s="48">
        <v>328</v>
      </c>
      <c r="B332" s="59" t="s">
        <v>1410</v>
      </c>
      <c r="C332" s="59" t="s">
        <v>749</v>
      </c>
      <c r="D332" s="59" t="s">
        <v>750</v>
      </c>
      <c r="E332" s="59" t="s">
        <v>7</v>
      </c>
      <c r="F332" s="59" t="s">
        <v>43</v>
      </c>
      <c r="G332" s="59"/>
      <c r="H332" s="19"/>
      <c r="I332" s="19"/>
      <c r="J332" s="19"/>
      <c r="K332" s="18"/>
      <c r="L332" s="18"/>
      <c r="M332" s="18"/>
      <c r="N332" s="19"/>
      <c r="O332" s="19"/>
      <c r="P332" s="20"/>
      <c r="Q332" s="20"/>
      <c r="R332" s="19"/>
      <c r="S332" s="19"/>
      <c r="T332" s="19"/>
      <c r="U332" s="18"/>
      <c r="V332" s="18"/>
      <c r="W332" s="18"/>
      <c r="X332" s="19"/>
      <c r="Y332" s="19"/>
      <c r="Z332" s="20"/>
      <c r="AA332" s="20"/>
      <c r="AB332" s="19"/>
      <c r="AC332" s="19"/>
      <c r="AD332" s="19"/>
      <c r="AE332" s="18"/>
      <c r="AF332" s="18"/>
      <c r="AG332" s="18"/>
      <c r="AH332" s="19"/>
      <c r="AI332" s="19"/>
      <c r="AJ332" s="20"/>
      <c r="AK332" s="20"/>
      <c r="AL332" s="19"/>
      <c r="AM332" s="19"/>
      <c r="AN332" s="19"/>
      <c r="AO332" s="18"/>
      <c r="AP332" s="18"/>
      <c r="AQ332" s="18"/>
      <c r="AR332" s="19"/>
      <c r="AS332" s="19"/>
      <c r="AT332" s="20"/>
      <c r="AU332" s="20"/>
      <c r="AV332" s="19"/>
      <c r="AW332" s="19"/>
      <c r="AX332" s="19"/>
      <c r="AY332" s="18"/>
      <c r="AZ332" s="18"/>
      <c r="BA332" s="18"/>
      <c r="BB332" s="19"/>
      <c r="BC332" s="19"/>
      <c r="BD332" s="20"/>
      <c r="BE332" s="20"/>
      <c r="BF332" s="19"/>
      <c r="BG332" s="19"/>
      <c r="BH332" s="19"/>
      <c r="BI332" s="18"/>
      <c r="BJ332" s="18"/>
      <c r="BK332" s="18"/>
      <c r="BL332" s="19"/>
      <c r="BM332" s="19"/>
    </row>
    <row r="333" spans="1:65" ht="25.5">
      <c r="A333" s="48">
        <v>329</v>
      </c>
      <c r="B333" s="59" t="s">
        <v>1410</v>
      </c>
      <c r="C333" s="59" t="s">
        <v>751</v>
      </c>
      <c r="D333" s="59" t="s">
        <v>752</v>
      </c>
      <c r="E333" s="59" t="s">
        <v>7</v>
      </c>
      <c r="F333" s="59" t="s">
        <v>43</v>
      </c>
      <c r="G333" s="59"/>
      <c r="H333" s="19"/>
      <c r="I333" s="19"/>
      <c r="J333" s="19"/>
      <c r="K333" s="18"/>
      <c r="L333" s="18"/>
      <c r="M333" s="18"/>
      <c r="N333" s="19"/>
      <c r="O333" s="19"/>
      <c r="P333" s="20"/>
      <c r="Q333" s="20"/>
      <c r="R333" s="19"/>
      <c r="S333" s="19"/>
      <c r="T333" s="19"/>
      <c r="U333" s="18"/>
      <c r="V333" s="18"/>
      <c r="W333" s="18"/>
      <c r="X333" s="19"/>
      <c r="Y333" s="19"/>
      <c r="Z333" s="20"/>
      <c r="AA333" s="20"/>
      <c r="AB333" s="19"/>
      <c r="AC333" s="19"/>
      <c r="AD333" s="19"/>
      <c r="AE333" s="18"/>
      <c r="AF333" s="18"/>
      <c r="AG333" s="18"/>
      <c r="AH333" s="19"/>
      <c r="AI333" s="19"/>
      <c r="AJ333" s="20"/>
      <c r="AK333" s="20"/>
      <c r="AL333" s="19"/>
      <c r="AM333" s="19"/>
      <c r="AN333" s="19"/>
      <c r="AO333" s="18"/>
      <c r="AP333" s="18"/>
      <c r="AQ333" s="18"/>
      <c r="AR333" s="19"/>
      <c r="AS333" s="19"/>
      <c r="AT333" s="20"/>
      <c r="AU333" s="20"/>
      <c r="AV333" s="19"/>
      <c r="AW333" s="19"/>
      <c r="AX333" s="19"/>
      <c r="AY333" s="18"/>
      <c r="AZ333" s="18"/>
      <c r="BA333" s="18"/>
      <c r="BB333" s="19"/>
      <c r="BC333" s="19"/>
      <c r="BD333" s="20"/>
      <c r="BE333" s="20"/>
      <c r="BF333" s="19"/>
      <c r="BG333" s="19"/>
      <c r="BH333" s="19"/>
      <c r="BI333" s="18"/>
      <c r="BJ333" s="18"/>
      <c r="BK333" s="18"/>
      <c r="BL333" s="19"/>
      <c r="BM333" s="19"/>
    </row>
    <row r="334" spans="1:65" ht="25.5">
      <c r="A334" s="48">
        <v>330</v>
      </c>
      <c r="B334" s="59" t="s">
        <v>1410</v>
      </c>
      <c r="C334" s="59" t="s">
        <v>753</v>
      </c>
      <c r="D334" s="59" t="s">
        <v>754</v>
      </c>
      <c r="E334" s="59" t="s">
        <v>7</v>
      </c>
      <c r="F334" s="59" t="s">
        <v>43</v>
      </c>
      <c r="G334" s="59"/>
      <c r="H334" s="19"/>
      <c r="I334" s="19"/>
      <c r="J334" s="19"/>
      <c r="K334" s="18"/>
      <c r="L334" s="18"/>
      <c r="M334" s="18"/>
      <c r="N334" s="19"/>
      <c r="O334" s="19"/>
      <c r="P334" s="20"/>
      <c r="Q334" s="20"/>
      <c r="R334" s="19"/>
      <c r="S334" s="19"/>
      <c r="T334" s="19"/>
      <c r="U334" s="18"/>
      <c r="V334" s="18"/>
      <c r="W334" s="18"/>
      <c r="X334" s="19"/>
      <c r="Y334" s="19"/>
      <c r="Z334" s="20"/>
      <c r="AA334" s="20"/>
      <c r="AB334" s="19"/>
      <c r="AC334" s="19"/>
      <c r="AD334" s="19"/>
      <c r="AE334" s="18"/>
      <c r="AF334" s="18"/>
      <c r="AG334" s="18"/>
      <c r="AH334" s="19"/>
      <c r="AI334" s="19"/>
      <c r="AJ334" s="20"/>
      <c r="AK334" s="20"/>
      <c r="AL334" s="19"/>
      <c r="AM334" s="19"/>
      <c r="AN334" s="19"/>
      <c r="AO334" s="18"/>
      <c r="AP334" s="18"/>
      <c r="AQ334" s="18"/>
      <c r="AR334" s="19"/>
      <c r="AS334" s="19"/>
      <c r="AT334" s="20"/>
      <c r="AU334" s="20"/>
      <c r="AV334" s="19"/>
      <c r="AW334" s="19"/>
      <c r="AX334" s="19"/>
      <c r="AY334" s="18"/>
      <c r="AZ334" s="18"/>
      <c r="BA334" s="18"/>
      <c r="BB334" s="19"/>
      <c r="BC334" s="19"/>
      <c r="BD334" s="20"/>
      <c r="BE334" s="20"/>
      <c r="BF334" s="19"/>
      <c r="BG334" s="19"/>
      <c r="BH334" s="19"/>
      <c r="BI334" s="18"/>
      <c r="BJ334" s="18"/>
      <c r="BK334" s="18"/>
      <c r="BL334" s="19"/>
      <c r="BM334" s="19"/>
    </row>
    <row r="335" spans="1:65" ht="25.5">
      <c r="A335" s="48">
        <v>331</v>
      </c>
      <c r="B335" s="59" t="s">
        <v>1410</v>
      </c>
      <c r="C335" s="59" t="s">
        <v>755</v>
      </c>
      <c r="D335" s="59" t="s">
        <v>756</v>
      </c>
      <c r="E335" s="59" t="s">
        <v>7</v>
      </c>
      <c r="F335" s="59" t="s">
        <v>43</v>
      </c>
      <c r="G335" s="59"/>
      <c r="H335" s="19"/>
      <c r="I335" s="19"/>
      <c r="J335" s="19"/>
      <c r="K335" s="18"/>
      <c r="L335" s="18"/>
      <c r="M335" s="18"/>
      <c r="N335" s="19"/>
      <c r="O335" s="19"/>
      <c r="P335" s="20"/>
      <c r="Q335" s="20"/>
      <c r="R335" s="19"/>
      <c r="S335" s="19"/>
      <c r="T335" s="19"/>
      <c r="U335" s="18"/>
      <c r="V335" s="18"/>
      <c r="W335" s="18"/>
      <c r="X335" s="19"/>
      <c r="Y335" s="19"/>
      <c r="Z335" s="20"/>
      <c r="AA335" s="20"/>
      <c r="AB335" s="19"/>
      <c r="AC335" s="19"/>
      <c r="AD335" s="19"/>
      <c r="AE335" s="18"/>
      <c r="AF335" s="18"/>
      <c r="AG335" s="18"/>
      <c r="AH335" s="19"/>
      <c r="AI335" s="19"/>
      <c r="AJ335" s="20"/>
      <c r="AK335" s="20"/>
      <c r="AL335" s="19"/>
      <c r="AM335" s="19"/>
      <c r="AN335" s="19"/>
      <c r="AO335" s="18"/>
      <c r="AP335" s="18"/>
      <c r="AQ335" s="18"/>
      <c r="AR335" s="19"/>
      <c r="AS335" s="19"/>
      <c r="AT335" s="20"/>
      <c r="AU335" s="20"/>
      <c r="AV335" s="19"/>
      <c r="AW335" s="19"/>
      <c r="AX335" s="19"/>
      <c r="AY335" s="18"/>
      <c r="AZ335" s="18"/>
      <c r="BA335" s="18"/>
      <c r="BB335" s="19"/>
      <c r="BC335" s="19"/>
      <c r="BD335" s="20"/>
      <c r="BE335" s="20"/>
      <c r="BF335" s="19"/>
      <c r="BG335" s="19"/>
      <c r="BH335" s="19"/>
      <c r="BI335" s="18"/>
      <c r="BJ335" s="18"/>
      <c r="BK335" s="18"/>
      <c r="BL335" s="19"/>
      <c r="BM335" s="19"/>
    </row>
    <row r="336" spans="1:65" ht="25.5">
      <c r="A336" s="48">
        <v>332</v>
      </c>
      <c r="B336" s="59" t="s">
        <v>1410</v>
      </c>
      <c r="C336" s="59" t="s">
        <v>755</v>
      </c>
      <c r="D336" s="59" t="s">
        <v>538</v>
      </c>
      <c r="E336" s="59" t="s">
        <v>7</v>
      </c>
      <c r="F336" s="59" t="s">
        <v>43</v>
      </c>
      <c r="G336" s="59"/>
      <c r="H336" s="19"/>
      <c r="I336" s="19"/>
      <c r="J336" s="19"/>
      <c r="K336" s="18"/>
      <c r="L336" s="18"/>
      <c r="M336" s="18"/>
      <c r="N336" s="19"/>
      <c r="O336" s="19"/>
      <c r="P336" s="20"/>
      <c r="Q336" s="20"/>
      <c r="R336" s="19"/>
      <c r="S336" s="19"/>
      <c r="T336" s="19"/>
      <c r="U336" s="18"/>
      <c r="V336" s="18"/>
      <c r="W336" s="18"/>
      <c r="X336" s="19"/>
      <c r="Y336" s="19"/>
      <c r="Z336" s="20"/>
      <c r="AA336" s="20"/>
      <c r="AB336" s="19"/>
      <c r="AC336" s="19"/>
      <c r="AD336" s="19"/>
      <c r="AE336" s="18"/>
      <c r="AF336" s="18"/>
      <c r="AG336" s="18"/>
      <c r="AH336" s="19"/>
      <c r="AI336" s="19"/>
      <c r="AJ336" s="20"/>
      <c r="AK336" s="20"/>
      <c r="AL336" s="19"/>
      <c r="AM336" s="19"/>
      <c r="AN336" s="19"/>
      <c r="AO336" s="18"/>
      <c r="AP336" s="18"/>
      <c r="AQ336" s="18"/>
      <c r="AR336" s="19"/>
      <c r="AS336" s="19"/>
      <c r="AT336" s="20"/>
      <c r="AU336" s="20"/>
      <c r="AV336" s="19"/>
      <c r="AW336" s="19"/>
      <c r="AX336" s="19"/>
      <c r="AY336" s="18"/>
      <c r="AZ336" s="18"/>
      <c r="BA336" s="18"/>
      <c r="BB336" s="19"/>
      <c r="BC336" s="19"/>
      <c r="BD336" s="20"/>
      <c r="BE336" s="20"/>
      <c r="BF336" s="19"/>
      <c r="BG336" s="19"/>
      <c r="BH336" s="19"/>
      <c r="BI336" s="18"/>
      <c r="BJ336" s="18"/>
      <c r="BK336" s="18"/>
      <c r="BL336" s="19"/>
      <c r="BM336" s="19"/>
    </row>
    <row r="337" spans="1:65" ht="25.5">
      <c r="A337" s="48">
        <v>333</v>
      </c>
      <c r="B337" s="59" t="s">
        <v>1410</v>
      </c>
      <c r="C337" s="59" t="s">
        <v>483</v>
      </c>
      <c r="D337" s="59" t="s">
        <v>757</v>
      </c>
      <c r="E337" s="59" t="s">
        <v>7</v>
      </c>
      <c r="F337" s="59" t="s">
        <v>43</v>
      </c>
      <c r="G337" s="59"/>
      <c r="H337" s="19"/>
      <c r="I337" s="19"/>
      <c r="J337" s="19"/>
      <c r="K337" s="18"/>
      <c r="L337" s="18"/>
      <c r="M337" s="18"/>
      <c r="N337" s="19"/>
      <c r="O337" s="19"/>
      <c r="P337" s="20"/>
      <c r="Q337" s="20"/>
      <c r="R337" s="19"/>
      <c r="S337" s="19"/>
      <c r="T337" s="19"/>
      <c r="U337" s="18"/>
      <c r="V337" s="18"/>
      <c r="W337" s="18"/>
      <c r="X337" s="19"/>
      <c r="Y337" s="19"/>
      <c r="Z337" s="20"/>
      <c r="AA337" s="20"/>
      <c r="AB337" s="19"/>
      <c r="AC337" s="19"/>
      <c r="AD337" s="19"/>
      <c r="AE337" s="18"/>
      <c r="AF337" s="18"/>
      <c r="AG337" s="18"/>
      <c r="AH337" s="19"/>
      <c r="AI337" s="19"/>
      <c r="AJ337" s="20"/>
      <c r="AK337" s="20"/>
      <c r="AL337" s="19"/>
      <c r="AM337" s="19"/>
      <c r="AN337" s="19"/>
      <c r="AO337" s="18"/>
      <c r="AP337" s="18"/>
      <c r="AQ337" s="18"/>
      <c r="AR337" s="19"/>
      <c r="AS337" s="19"/>
      <c r="AT337" s="20"/>
      <c r="AU337" s="20"/>
      <c r="AV337" s="19"/>
      <c r="AW337" s="19"/>
      <c r="AX337" s="19"/>
      <c r="AY337" s="18"/>
      <c r="AZ337" s="18"/>
      <c r="BA337" s="18"/>
      <c r="BB337" s="19"/>
      <c r="BC337" s="19"/>
      <c r="BD337" s="20"/>
      <c r="BE337" s="20"/>
      <c r="BF337" s="19"/>
      <c r="BG337" s="19"/>
      <c r="BH337" s="19"/>
      <c r="BI337" s="18"/>
      <c r="BJ337" s="18"/>
      <c r="BK337" s="18"/>
      <c r="BL337" s="19"/>
      <c r="BM337" s="19"/>
    </row>
    <row r="338" spans="1:65" ht="25.5">
      <c r="A338" s="48">
        <v>334</v>
      </c>
      <c r="B338" s="59" t="s">
        <v>1410</v>
      </c>
      <c r="C338" s="59" t="s">
        <v>483</v>
      </c>
      <c r="D338" s="59" t="s">
        <v>758</v>
      </c>
      <c r="E338" s="59" t="s">
        <v>7</v>
      </c>
      <c r="F338" s="59" t="s">
        <v>43</v>
      </c>
      <c r="G338" s="59"/>
      <c r="H338" s="19"/>
      <c r="I338" s="19"/>
      <c r="J338" s="19"/>
      <c r="K338" s="18"/>
      <c r="L338" s="18"/>
      <c r="M338" s="18"/>
      <c r="N338" s="19"/>
      <c r="O338" s="19"/>
      <c r="P338" s="20"/>
      <c r="Q338" s="20"/>
      <c r="R338" s="19"/>
      <c r="S338" s="19"/>
      <c r="T338" s="19"/>
      <c r="U338" s="18"/>
      <c r="V338" s="18"/>
      <c r="W338" s="18"/>
      <c r="X338" s="19"/>
      <c r="Y338" s="19"/>
      <c r="Z338" s="20"/>
      <c r="AA338" s="20"/>
      <c r="AB338" s="19"/>
      <c r="AC338" s="19"/>
      <c r="AD338" s="19"/>
      <c r="AE338" s="18"/>
      <c r="AF338" s="18"/>
      <c r="AG338" s="18"/>
      <c r="AH338" s="19"/>
      <c r="AI338" s="19"/>
      <c r="AJ338" s="20"/>
      <c r="AK338" s="20"/>
      <c r="AL338" s="19"/>
      <c r="AM338" s="19"/>
      <c r="AN338" s="19"/>
      <c r="AO338" s="18"/>
      <c r="AP338" s="18"/>
      <c r="AQ338" s="18"/>
      <c r="AR338" s="19"/>
      <c r="AS338" s="19"/>
      <c r="AT338" s="20"/>
      <c r="AU338" s="20"/>
      <c r="AV338" s="19"/>
      <c r="AW338" s="19"/>
      <c r="AX338" s="19"/>
      <c r="AY338" s="18"/>
      <c r="AZ338" s="18"/>
      <c r="BA338" s="18"/>
      <c r="BB338" s="19"/>
      <c r="BC338" s="19"/>
      <c r="BD338" s="20"/>
      <c r="BE338" s="20"/>
      <c r="BF338" s="19"/>
      <c r="BG338" s="19"/>
      <c r="BH338" s="19"/>
      <c r="BI338" s="18"/>
      <c r="BJ338" s="18"/>
      <c r="BK338" s="18"/>
      <c r="BL338" s="19"/>
      <c r="BM338" s="19"/>
    </row>
    <row r="339" spans="1:65" ht="25.5">
      <c r="A339" s="48">
        <v>335</v>
      </c>
      <c r="B339" s="59" t="s">
        <v>1410</v>
      </c>
      <c r="C339" s="59" t="s">
        <v>483</v>
      </c>
      <c r="D339" s="59" t="s">
        <v>759</v>
      </c>
      <c r="E339" s="59" t="s">
        <v>7</v>
      </c>
      <c r="F339" s="59" t="s">
        <v>43</v>
      </c>
      <c r="G339" s="59"/>
      <c r="H339" s="19"/>
      <c r="I339" s="19"/>
      <c r="J339" s="19"/>
      <c r="K339" s="18"/>
      <c r="L339" s="18"/>
      <c r="M339" s="18"/>
      <c r="N339" s="19"/>
      <c r="O339" s="19"/>
      <c r="P339" s="20"/>
      <c r="Q339" s="20"/>
      <c r="R339" s="19"/>
      <c r="S339" s="19"/>
      <c r="T339" s="19"/>
      <c r="U339" s="18"/>
      <c r="V339" s="18"/>
      <c r="W339" s="18"/>
      <c r="X339" s="19"/>
      <c r="Y339" s="19"/>
      <c r="Z339" s="20"/>
      <c r="AA339" s="20"/>
      <c r="AB339" s="19"/>
      <c r="AC339" s="19"/>
      <c r="AD339" s="19"/>
      <c r="AE339" s="18"/>
      <c r="AF339" s="18"/>
      <c r="AG339" s="18"/>
      <c r="AH339" s="19"/>
      <c r="AI339" s="19"/>
      <c r="AJ339" s="20"/>
      <c r="AK339" s="20"/>
      <c r="AL339" s="19"/>
      <c r="AM339" s="19"/>
      <c r="AN339" s="19"/>
      <c r="AO339" s="18"/>
      <c r="AP339" s="18"/>
      <c r="AQ339" s="18"/>
      <c r="AR339" s="19"/>
      <c r="AS339" s="19"/>
      <c r="AT339" s="20"/>
      <c r="AU339" s="20"/>
      <c r="AV339" s="19"/>
      <c r="AW339" s="19"/>
      <c r="AX339" s="19"/>
      <c r="AY339" s="18"/>
      <c r="AZ339" s="18"/>
      <c r="BA339" s="18"/>
      <c r="BB339" s="19"/>
      <c r="BC339" s="19"/>
      <c r="BD339" s="20"/>
      <c r="BE339" s="20"/>
      <c r="BF339" s="19"/>
      <c r="BG339" s="19"/>
      <c r="BH339" s="19"/>
      <c r="BI339" s="18"/>
      <c r="BJ339" s="18"/>
      <c r="BK339" s="18"/>
      <c r="BL339" s="19"/>
      <c r="BM339" s="19"/>
    </row>
    <row r="340" spans="1:65" ht="25.5">
      <c r="A340" s="48">
        <v>336</v>
      </c>
      <c r="B340" s="59" t="s">
        <v>1410</v>
      </c>
      <c r="C340" s="59" t="s">
        <v>483</v>
      </c>
      <c r="D340" s="59" t="s">
        <v>760</v>
      </c>
      <c r="E340" s="59" t="s">
        <v>7</v>
      </c>
      <c r="F340" s="59" t="s">
        <v>43</v>
      </c>
      <c r="G340" s="59"/>
      <c r="H340" s="19"/>
      <c r="I340" s="19"/>
      <c r="J340" s="19"/>
      <c r="K340" s="18"/>
      <c r="L340" s="18"/>
      <c r="M340" s="18"/>
      <c r="N340" s="19"/>
      <c r="O340" s="19"/>
      <c r="P340" s="20"/>
      <c r="Q340" s="20"/>
      <c r="R340" s="19"/>
      <c r="S340" s="19"/>
      <c r="T340" s="19"/>
      <c r="U340" s="18"/>
      <c r="V340" s="18"/>
      <c r="W340" s="18"/>
      <c r="X340" s="19"/>
      <c r="Y340" s="19"/>
      <c r="Z340" s="20"/>
      <c r="AA340" s="20"/>
      <c r="AB340" s="19"/>
      <c r="AC340" s="19"/>
      <c r="AD340" s="19"/>
      <c r="AE340" s="18"/>
      <c r="AF340" s="18"/>
      <c r="AG340" s="18"/>
      <c r="AH340" s="19"/>
      <c r="AI340" s="19"/>
      <c r="AJ340" s="20"/>
      <c r="AK340" s="20"/>
      <c r="AL340" s="19"/>
      <c r="AM340" s="19"/>
      <c r="AN340" s="19"/>
      <c r="AO340" s="18"/>
      <c r="AP340" s="18"/>
      <c r="AQ340" s="18"/>
      <c r="AR340" s="19"/>
      <c r="AS340" s="19"/>
      <c r="AT340" s="20"/>
      <c r="AU340" s="20"/>
      <c r="AV340" s="19"/>
      <c r="AW340" s="19"/>
      <c r="AX340" s="19"/>
      <c r="AY340" s="18"/>
      <c r="AZ340" s="18"/>
      <c r="BA340" s="18"/>
      <c r="BB340" s="19"/>
      <c r="BC340" s="19"/>
      <c r="BD340" s="20"/>
      <c r="BE340" s="20"/>
      <c r="BF340" s="19"/>
      <c r="BG340" s="19"/>
      <c r="BH340" s="19"/>
      <c r="BI340" s="18"/>
      <c r="BJ340" s="18"/>
      <c r="BK340" s="18"/>
      <c r="BL340" s="19"/>
      <c r="BM340" s="19"/>
    </row>
    <row r="341" spans="1:65" ht="25.5">
      <c r="A341" s="48">
        <v>337</v>
      </c>
      <c r="B341" s="59" t="s">
        <v>1410</v>
      </c>
      <c r="C341" s="59" t="s">
        <v>761</v>
      </c>
      <c r="D341" s="59" t="s">
        <v>762</v>
      </c>
      <c r="E341" s="59" t="s">
        <v>7</v>
      </c>
      <c r="F341" s="59" t="s">
        <v>43</v>
      </c>
      <c r="G341" s="59"/>
      <c r="H341" s="19"/>
      <c r="I341" s="19"/>
      <c r="J341" s="19"/>
      <c r="K341" s="18"/>
      <c r="L341" s="18"/>
      <c r="M341" s="18"/>
      <c r="N341" s="19"/>
      <c r="O341" s="19"/>
      <c r="P341" s="20"/>
      <c r="Q341" s="20"/>
      <c r="R341" s="19"/>
      <c r="S341" s="19"/>
      <c r="T341" s="19"/>
      <c r="U341" s="18"/>
      <c r="V341" s="18"/>
      <c r="W341" s="18"/>
      <c r="X341" s="19"/>
      <c r="Y341" s="19"/>
      <c r="Z341" s="20"/>
      <c r="AA341" s="20"/>
      <c r="AB341" s="19"/>
      <c r="AC341" s="19"/>
      <c r="AD341" s="19"/>
      <c r="AE341" s="18"/>
      <c r="AF341" s="18"/>
      <c r="AG341" s="18"/>
      <c r="AH341" s="19"/>
      <c r="AI341" s="19"/>
      <c r="AJ341" s="20"/>
      <c r="AK341" s="20"/>
      <c r="AL341" s="19"/>
      <c r="AM341" s="19"/>
      <c r="AN341" s="19"/>
      <c r="AO341" s="18"/>
      <c r="AP341" s="18"/>
      <c r="AQ341" s="18"/>
      <c r="AR341" s="19"/>
      <c r="AS341" s="19"/>
      <c r="AT341" s="20"/>
      <c r="AU341" s="20"/>
      <c r="AV341" s="19"/>
      <c r="AW341" s="19"/>
      <c r="AX341" s="19"/>
      <c r="AY341" s="18"/>
      <c r="AZ341" s="18"/>
      <c r="BA341" s="18"/>
      <c r="BB341" s="19"/>
      <c r="BC341" s="19"/>
      <c r="BD341" s="20"/>
      <c r="BE341" s="20"/>
      <c r="BF341" s="19"/>
      <c r="BG341" s="19"/>
      <c r="BH341" s="19"/>
      <c r="BI341" s="18"/>
      <c r="BJ341" s="18"/>
      <c r="BK341" s="18"/>
      <c r="BL341" s="19"/>
      <c r="BM341" s="19"/>
    </row>
    <row r="342" spans="1:65" ht="25.5">
      <c r="A342" s="48">
        <v>338</v>
      </c>
      <c r="B342" s="59" t="s">
        <v>1410</v>
      </c>
      <c r="C342" s="59" t="s">
        <v>763</v>
      </c>
      <c r="D342" s="59" t="s">
        <v>764</v>
      </c>
      <c r="E342" s="59" t="s">
        <v>7</v>
      </c>
      <c r="F342" s="59" t="s">
        <v>43</v>
      </c>
      <c r="G342" s="59"/>
      <c r="H342" s="19"/>
      <c r="I342" s="19"/>
      <c r="J342" s="19"/>
      <c r="K342" s="18"/>
      <c r="L342" s="18"/>
      <c r="M342" s="18"/>
      <c r="N342" s="19"/>
      <c r="O342" s="19"/>
      <c r="P342" s="20"/>
      <c r="Q342" s="20"/>
      <c r="R342" s="19"/>
      <c r="S342" s="19"/>
      <c r="T342" s="19"/>
      <c r="U342" s="18"/>
      <c r="V342" s="18"/>
      <c r="W342" s="18"/>
      <c r="X342" s="19"/>
      <c r="Y342" s="19"/>
      <c r="Z342" s="20"/>
      <c r="AA342" s="20"/>
      <c r="AB342" s="19"/>
      <c r="AC342" s="19"/>
      <c r="AD342" s="19"/>
      <c r="AE342" s="18"/>
      <c r="AF342" s="18"/>
      <c r="AG342" s="18"/>
      <c r="AH342" s="19"/>
      <c r="AI342" s="19"/>
      <c r="AJ342" s="20"/>
      <c r="AK342" s="20"/>
      <c r="AL342" s="19"/>
      <c r="AM342" s="19"/>
      <c r="AN342" s="19"/>
      <c r="AO342" s="18"/>
      <c r="AP342" s="18"/>
      <c r="AQ342" s="18"/>
      <c r="AR342" s="19"/>
      <c r="AS342" s="19"/>
      <c r="AT342" s="20"/>
      <c r="AU342" s="20"/>
      <c r="AV342" s="19"/>
      <c r="AW342" s="19"/>
      <c r="AX342" s="19"/>
      <c r="AY342" s="18"/>
      <c r="AZ342" s="18"/>
      <c r="BA342" s="18"/>
      <c r="BB342" s="19"/>
      <c r="BC342" s="19"/>
      <c r="BD342" s="20"/>
      <c r="BE342" s="20"/>
      <c r="BF342" s="19"/>
      <c r="BG342" s="19"/>
      <c r="BH342" s="19"/>
      <c r="BI342" s="18"/>
      <c r="BJ342" s="18"/>
      <c r="BK342" s="18"/>
      <c r="BL342" s="19"/>
      <c r="BM342" s="19"/>
    </row>
    <row r="343" spans="1:65" ht="25.5">
      <c r="A343" s="48">
        <v>339</v>
      </c>
      <c r="B343" s="59" t="s">
        <v>1410</v>
      </c>
      <c r="C343" s="59" t="s">
        <v>763</v>
      </c>
      <c r="D343" s="59" t="s">
        <v>765</v>
      </c>
      <c r="E343" s="59" t="s">
        <v>7</v>
      </c>
      <c r="F343" s="59" t="s">
        <v>43</v>
      </c>
      <c r="G343" s="59"/>
      <c r="H343" s="19"/>
      <c r="I343" s="19"/>
      <c r="J343" s="19"/>
      <c r="K343" s="18"/>
      <c r="L343" s="18"/>
      <c r="M343" s="18"/>
      <c r="N343" s="19"/>
      <c r="O343" s="19"/>
      <c r="P343" s="20"/>
      <c r="Q343" s="20"/>
      <c r="R343" s="19"/>
      <c r="S343" s="19"/>
      <c r="T343" s="19"/>
      <c r="U343" s="18"/>
      <c r="V343" s="18"/>
      <c r="W343" s="18"/>
      <c r="X343" s="19"/>
      <c r="Y343" s="19"/>
      <c r="Z343" s="20"/>
      <c r="AA343" s="20"/>
      <c r="AB343" s="19"/>
      <c r="AC343" s="19"/>
      <c r="AD343" s="19"/>
      <c r="AE343" s="18"/>
      <c r="AF343" s="18"/>
      <c r="AG343" s="18"/>
      <c r="AH343" s="19"/>
      <c r="AI343" s="19"/>
      <c r="AJ343" s="20"/>
      <c r="AK343" s="20"/>
      <c r="AL343" s="19"/>
      <c r="AM343" s="19"/>
      <c r="AN343" s="19"/>
      <c r="AO343" s="18"/>
      <c r="AP343" s="18"/>
      <c r="AQ343" s="18"/>
      <c r="AR343" s="19"/>
      <c r="AS343" s="19"/>
      <c r="AT343" s="20"/>
      <c r="AU343" s="20"/>
      <c r="AV343" s="19"/>
      <c r="AW343" s="19"/>
      <c r="AX343" s="19"/>
      <c r="AY343" s="18"/>
      <c r="AZ343" s="18"/>
      <c r="BA343" s="18"/>
      <c r="BB343" s="19"/>
      <c r="BC343" s="19"/>
      <c r="BD343" s="20"/>
      <c r="BE343" s="20"/>
      <c r="BF343" s="19"/>
      <c r="BG343" s="19"/>
      <c r="BH343" s="19"/>
      <c r="BI343" s="18"/>
      <c r="BJ343" s="18"/>
      <c r="BK343" s="18"/>
      <c r="BL343" s="19"/>
      <c r="BM343" s="19"/>
    </row>
    <row r="344" spans="1:65" ht="25.5">
      <c r="A344" s="48">
        <v>340</v>
      </c>
      <c r="B344" s="59" t="s">
        <v>1410</v>
      </c>
      <c r="C344" s="59" t="s">
        <v>766</v>
      </c>
      <c r="D344" s="59" t="s">
        <v>767</v>
      </c>
      <c r="E344" s="59" t="s">
        <v>7</v>
      </c>
      <c r="F344" s="59" t="s">
        <v>43</v>
      </c>
      <c r="G344" s="59"/>
      <c r="H344" s="19"/>
      <c r="I344" s="19"/>
      <c r="J344" s="19"/>
      <c r="K344" s="18"/>
      <c r="L344" s="18"/>
      <c r="M344" s="18"/>
      <c r="N344" s="19"/>
      <c r="O344" s="19"/>
      <c r="P344" s="20"/>
      <c r="Q344" s="20"/>
      <c r="R344" s="19"/>
      <c r="S344" s="19"/>
      <c r="T344" s="19"/>
      <c r="U344" s="18"/>
      <c r="V344" s="18"/>
      <c r="W344" s="18"/>
      <c r="X344" s="19"/>
      <c r="Y344" s="19"/>
      <c r="Z344" s="20"/>
      <c r="AA344" s="20"/>
      <c r="AB344" s="19"/>
      <c r="AC344" s="19"/>
      <c r="AD344" s="19"/>
      <c r="AE344" s="18"/>
      <c r="AF344" s="18"/>
      <c r="AG344" s="18"/>
      <c r="AH344" s="19"/>
      <c r="AI344" s="19"/>
      <c r="AJ344" s="20"/>
      <c r="AK344" s="20"/>
      <c r="AL344" s="19"/>
      <c r="AM344" s="19"/>
      <c r="AN344" s="19"/>
      <c r="AO344" s="18"/>
      <c r="AP344" s="18"/>
      <c r="AQ344" s="18"/>
      <c r="AR344" s="19"/>
      <c r="AS344" s="19"/>
      <c r="AT344" s="20"/>
      <c r="AU344" s="20"/>
      <c r="AV344" s="19"/>
      <c r="AW344" s="19"/>
      <c r="AX344" s="19"/>
      <c r="AY344" s="18"/>
      <c r="AZ344" s="18"/>
      <c r="BA344" s="18"/>
      <c r="BB344" s="19"/>
      <c r="BC344" s="19"/>
      <c r="BD344" s="20"/>
      <c r="BE344" s="20"/>
      <c r="BF344" s="19"/>
      <c r="BG344" s="19"/>
      <c r="BH344" s="19"/>
      <c r="BI344" s="18"/>
      <c r="BJ344" s="18"/>
      <c r="BK344" s="18"/>
      <c r="BL344" s="19"/>
      <c r="BM344" s="19"/>
    </row>
    <row r="345" spans="1:65" ht="25.5">
      <c r="A345" s="48">
        <v>341</v>
      </c>
      <c r="B345" s="59" t="s">
        <v>1410</v>
      </c>
      <c r="C345" s="59" t="s">
        <v>768</v>
      </c>
      <c r="D345" s="59" t="s">
        <v>769</v>
      </c>
      <c r="E345" s="59" t="s">
        <v>7</v>
      </c>
      <c r="F345" s="59" t="s">
        <v>43</v>
      </c>
      <c r="G345" s="59"/>
      <c r="H345" s="19"/>
      <c r="I345" s="19"/>
      <c r="J345" s="19"/>
      <c r="K345" s="18"/>
      <c r="L345" s="18"/>
      <c r="M345" s="18"/>
      <c r="N345" s="19"/>
      <c r="O345" s="19"/>
      <c r="P345" s="20"/>
      <c r="Q345" s="20"/>
      <c r="R345" s="19"/>
      <c r="S345" s="19"/>
      <c r="T345" s="19"/>
      <c r="U345" s="18"/>
      <c r="V345" s="18"/>
      <c r="W345" s="18"/>
      <c r="X345" s="19"/>
      <c r="Y345" s="19"/>
      <c r="Z345" s="20"/>
      <c r="AA345" s="20"/>
      <c r="AB345" s="19"/>
      <c r="AC345" s="19"/>
      <c r="AD345" s="19"/>
      <c r="AE345" s="18"/>
      <c r="AF345" s="18"/>
      <c r="AG345" s="18"/>
      <c r="AH345" s="19"/>
      <c r="AI345" s="19"/>
      <c r="AJ345" s="20"/>
      <c r="AK345" s="20"/>
      <c r="AL345" s="19"/>
      <c r="AM345" s="19"/>
      <c r="AN345" s="19"/>
      <c r="AO345" s="18"/>
      <c r="AP345" s="18"/>
      <c r="AQ345" s="18"/>
      <c r="AR345" s="19"/>
      <c r="AS345" s="19"/>
      <c r="AT345" s="20"/>
      <c r="AU345" s="20"/>
      <c r="AV345" s="19"/>
      <c r="AW345" s="19"/>
      <c r="AX345" s="19"/>
      <c r="AY345" s="18"/>
      <c r="AZ345" s="18"/>
      <c r="BA345" s="18"/>
      <c r="BB345" s="19"/>
      <c r="BC345" s="19"/>
      <c r="BD345" s="20"/>
      <c r="BE345" s="20"/>
      <c r="BF345" s="19"/>
      <c r="BG345" s="19"/>
      <c r="BH345" s="19"/>
      <c r="BI345" s="18"/>
      <c r="BJ345" s="18"/>
      <c r="BK345" s="18"/>
      <c r="BL345" s="19"/>
      <c r="BM345" s="19"/>
    </row>
    <row r="346" spans="1:65" ht="25.5">
      <c r="A346" s="48">
        <v>342</v>
      </c>
      <c r="B346" s="59" t="s">
        <v>1410</v>
      </c>
      <c r="C346" s="59" t="s">
        <v>770</v>
      </c>
      <c r="D346" s="59" t="s">
        <v>771</v>
      </c>
      <c r="E346" s="59" t="s">
        <v>7</v>
      </c>
      <c r="F346" s="59" t="s">
        <v>43</v>
      </c>
      <c r="G346" s="59"/>
      <c r="H346" s="19"/>
      <c r="I346" s="19"/>
      <c r="J346" s="19"/>
      <c r="K346" s="18"/>
      <c r="L346" s="18"/>
      <c r="M346" s="18"/>
      <c r="N346" s="19"/>
      <c r="O346" s="19"/>
      <c r="P346" s="20"/>
      <c r="Q346" s="20"/>
      <c r="R346" s="19"/>
      <c r="S346" s="19"/>
      <c r="T346" s="19"/>
      <c r="U346" s="18"/>
      <c r="V346" s="18"/>
      <c r="W346" s="18"/>
      <c r="X346" s="19"/>
      <c r="Y346" s="19"/>
      <c r="Z346" s="20"/>
      <c r="AA346" s="20"/>
      <c r="AB346" s="19"/>
      <c r="AC346" s="19"/>
      <c r="AD346" s="19"/>
      <c r="AE346" s="18"/>
      <c r="AF346" s="18"/>
      <c r="AG346" s="18"/>
      <c r="AH346" s="19"/>
      <c r="AI346" s="19"/>
      <c r="AJ346" s="20"/>
      <c r="AK346" s="20"/>
      <c r="AL346" s="19"/>
      <c r="AM346" s="19"/>
      <c r="AN346" s="19"/>
      <c r="AO346" s="18"/>
      <c r="AP346" s="18"/>
      <c r="AQ346" s="18"/>
      <c r="AR346" s="19"/>
      <c r="AS346" s="19"/>
      <c r="AT346" s="20"/>
      <c r="AU346" s="20"/>
      <c r="AV346" s="19"/>
      <c r="AW346" s="19"/>
      <c r="AX346" s="19"/>
      <c r="AY346" s="18"/>
      <c r="AZ346" s="18"/>
      <c r="BA346" s="18"/>
      <c r="BB346" s="19"/>
      <c r="BC346" s="19"/>
      <c r="BD346" s="20"/>
      <c r="BE346" s="20"/>
      <c r="BF346" s="19"/>
      <c r="BG346" s="19"/>
      <c r="BH346" s="19"/>
      <c r="BI346" s="18"/>
      <c r="BJ346" s="18"/>
      <c r="BK346" s="18"/>
      <c r="BL346" s="19"/>
      <c r="BM346" s="19"/>
    </row>
    <row r="347" spans="1:65" ht="25.5">
      <c r="A347" s="48">
        <v>343</v>
      </c>
      <c r="B347" s="59" t="s">
        <v>1410</v>
      </c>
      <c r="C347" s="59" t="s">
        <v>772</v>
      </c>
      <c r="D347" s="59" t="s">
        <v>773</v>
      </c>
      <c r="E347" s="59" t="s">
        <v>7</v>
      </c>
      <c r="F347" s="59" t="s">
        <v>43</v>
      </c>
      <c r="G347" s="59"/>
      <c r="H347" s="19"/>
      <c r="I347" s="19"/>
      <c r="J347" s="19"/>
      <c r="K347" s="18"/>
      <c r="L347" s="18"/>
      <c r="M347" s="18"/>
      <c r="N347" s="19"/>
      <c r="O347" s="19"/>
      <c r="P347" s="20"/>
      <c r="Q347" s="20"/>
      <c r="R347" s="19"/>
      <c r="S347" s="19"/>
      <c r="T347" s="19"/>
      <c r="U347" s="18"/>
      <c r="V347" s="18"/>
      <c r="W347" s="18"/>
      <c r="X347" s="19"/>
      <c r="Y347" s="19"/>
      <c r="Z347" s="20"/>
      <c r="AA347" s="20"/>
      <c r="AB347" s="19"/>
      <c r="AC347" s="19"/>
      <c r="AD347" s="19"/>
      <c r="AE347" s="18"/>
      <c r="AF347" s="18"/>
      <c r="AG347" s="18"/>
      <c r="AH347" s="19"/>
      <c r="AI347" s="19"/>
      <c r="AJ347" s="20"/>
      <c r="AK347" s="20"/>
      <c r="AL347" s="19"/>
      <c r="AM347" s="19"/>
      <c r="AN347" s="19"/>
      <c r="AO347" s="18"/>
      <c r="AP347" s="18"/>
      <c r="AQ347" s="18"/>
      <c r="AR347" s="19"/>
      <c r="AS347" s="19"/>
      <c r="AT347" s="20"/>
      <c r="AU347" s="20"/>
      <c r="AV347" s="19"/>
      <c r="AW347" s="19"/>
      <c r="AX347" s="19"/>
      <c r="AY347" s="18"/>
      <c r="AZ347" s="18"/>
      <c r="BA347" s="18"/>
      <c r="BB347" s="19"/>
      <c r="BC347" s="19"/>
      <c r="BD347" s="20"/>
      <c r="BE347" s="20"/>
      <c r="BF347" s="19"/>
      <c r="BG347" s="19"/>
      <c r="BH347" s="19"/>
      <c r="BI347" s="18"/>
      <c r="BJ347" s="18"/>
      <c r="BK347" s="18"/>
      <c r="BL347" s="19"/>
      <c r="BM347" s="19"/>
    </row>
    <row r="348" spans="1:65" ht="25.5">
      <c r="A348" s="48">
        <v>344</v>
      </c>
      <c r="B348" s="59" t="s">
        <v>1410</v>
      </c>
      <c r="C348" s="59" t="s">
        <v>521</v>
      </c>
      <c r="D348" s="59">
        <v>1630010</v>
      </c>
      <c r="E348" s="59" t="s">
        <v>7</v>
      </c>
      <c r="F348" s="59" t="s">
        <v>43</v>
      </c>
      <c r="G348" s="59"/>
      <c r="H348" s="19"/>
      <c r="I348" s="19"/>
      <c r="J348" s="19"/>
      <c r="K348" s="18"/>
      <c r="L348" s="18"/>
      <c r="M348" s="18"/>
      <c r="N348" s="19"/>
      <c r="O348" s="19"/>
      <c r="P348" s="20"/>
      <c r="Q348" s="20"/>
      <c r="R348" s="19"/>
      <c r="S348" s="19"/>
      <c r="T348" s="19"/>
      <c r="U348" s="18"/>
      <c r="V348" s="18"/>
      <c r="W348" s="18"/>
      <c r="X348" s="19"/>
      <c r="Y348" s="19"/>
      <c r="Z348" s="20"/>
      <c r="AA348" s="20"/>
      <c r="AB348" s="19"/>
      <c r="AC348" s="19"/>
      <c r="AD348" s="19"/>
      <c r="AE348" s="18"/>
      <c r="AF348" s="18"/>
      <c r="AG348" s="18"/>
      <c r="AH348" s="19"/>
      <c r="AI348" s="19"/>
      <c r="AJ348" s="20"/>
      <c r="AK348" s="20"/>
      <c r="AL348" s="19"/>
      <c r="AM348" s="19"/>
      <c r="AN348" s="19"/>
      <c r="AO348" s="18"/>
      <c r="AP348" s="18"/>
      <c r="AQ348" s="18"/>
      <c r="AR348" s="19"/>
      <c r="AS348" s="19"/>
      <c r="AT348" s="20"/>
      <c r="AU348" s="20"/>
      <c r="AV348" s="19"/>
      <c r="AW348" s="19"/>
      <c r="AX348" s="19"/>
      <c r="AY348" s="18"/>
      <c r="AZ348" s="18"/>
      <c r="BA348" s="18"/>
      <c r="BB348" s="19"/>
      <c r="BC348" s="19"/>
      <c r="BD348" s="20"/>
      <c r="BE348" s="20"/>
      <c r="BF348" s="19"/>
      <c r="BG348" s="19"/>
      <c r="BH348" s="19"/>
      <c r="BI348" s="18"/>
      <c r="BJ348" s="18"/>
      <c r="BK348" s="18"/>
      <c r="BL348" s="19"/>
      <c r="BM348" s="19"/>
    </row>
    <row r="349" spans="1:65" ht="25.5">
      <c r="A349" s="48">
        <v>345</v>
      </c>
      <c r="B349" s="59" t="s">
        <v>1410</v>
      </c>
      <c r="C349" s="59" t="s">
        <v>521</v>
      </c>
      <c r="D349" s="59">
        <v>1630012</v>
      </c>
      <c r="E349" s="59" t="s">
        <v>7</v>
      </c>
      <c r="F349" s="59" t="s">
        <v>43</v>
      </c>
      <c r="G349" s="59"/>
      <c r="H349" s="19"/>
      <c r="I349" s="19"/>
      <c r="J349" s="19"/>
      <c r="K349" s="18"/>
      <c r="L349" s="18"/>
      <c r="M349" s="18"/>
      <c r="N349" s="19"/>
      <c r="O349" s="19"/>
      <c r="P349" s="20"/>
      <c r="Q349" s="20"/>
      <c r="R349" s="19"/>
      <c r="S349" s="19"/>
      <c r="T349" s="19"/>
      <c r="U349" s="18"/>
      <c r="V349" s="18"/>
      <c r="W349" s="18"/>
      <c r="X349" s="19"/>
      <c r="Y349" s="19"/>
      <c r="Z349" s="20"/>
      <c r="AA349" s="20"/>
      <c r="AB349" s="19"/>
      <c r="AC349" s="19"/>
      <c r="AD349" s="19"/>
      <c r="AE349" s="18"/>
      <c r="AF349" s="18"/>
      <c r="AG349" s="18"/>
      <c r="AH349" s="19"/>
      <c r="AI349" s="19"/>
      <c r="AJ349" s="20"/>
      <c r="AK349" s="20"/>
      <c r="AL349" s="19"/>
      <c r="AM349" s="19"/>
      <c r="AN349" s="19"/>
      <c r="AO349" s="18"/>
      <c r="AP349" s="18"/>
      <c r="AQ349" s="18"/>
      <c r="AR349" s="19"/>
      <c r="AS349" s="19"/>
      <c r="AT349" s="20"/>
      <c r="AU349" s="20"/>
      <c r="AV349" s="19"/>
      <c r="AW349" s="19"/>
      <c r="AX349" s="19"/>
      <c r="AY349" s="18"/>
      <c r="AZ349" s="18"/>
      <c r="BA349" s="18"/>
      <c r="BB349" s="19"/>
      <c r="BC349" s="19"/>
      <c r="BD349" s="20"/>
      <c r="BE349" s="20"/>
      <c r="BF349" s="19"/>
      <c r="BG349" s="19"/>
      <c r="BH349" s="19"/>
      <c r="BI349" s="18"/>
      <c r="BJ349" s="18"/>
      <c r="BK349" s="18"/>
      <c r="BL349" s="19"/>
      <c r="BM349" s="19"/>
    </row>
    <row r="350" spans="1:65" ht="25.5">
      <c r="A350" s="48">
        <v>346</v>
      </c>
      <c r="B350" s="59" t="s">
        <v>1410</v>
      </c>
      <c r="C350" s="59" t="s">
        <v>521</v>
      </c>
      <c r="D350" s="59">
        <v>1630014</v>
      </c>
      <c r="E350" s="59" t="s">
        <v>7</v>
      </c>
      <c r="F350" s="59" t="s">
        <v>43</v>
      </c>
      <c r="G350" s="59"/>
      <c r="H350" s="19"/>
      <c r="I350" s="19"/>
      <c r="J350" s="19"/>
      <c r="K350" s="18"/>
      <c r="L350" s="18"/>
      <c r="M350" s="18"/>
      <c r="N350" s="19"/>
      <c r="O350" s="19"/>
      <c r="P350" s="20"/>
      <c r="Q350" s="20"/>
      <c r="R350" s="19"/>
      <c r="S350" s="19"/>
      <c r="T350" s="19"/>
      <c r="U350" s="18"/>
      <c r="V350" s="18"/>
      <c r="W350" s="18"/>
      <c r="X350" s="19"/>
      <c r="Y350" s="19"/>
      <c r="Z350" s="20"/>
      <c r="AA350" s="20"/>
      <c r="AB350" s="19"/>
      <c r="AC350" s="19"/>
      <c r="AD350" s="19"/>
      <c r="AE350" s="18"/>
      <c r="AF350" s="18"/>
      <c r="AG350" s="18"/>
      <c r="AH350" s="19"/>
      <c r="AI350" s="19"/>
      <c r="AJ350" s="20"/>
      <c r="AK350" s="20"/>
      <c r="AL350" s="19"/>
      <c r="AM350" s="19"/>
      <c r="AN350" s="19"/>
      <c r="AO350" s="18"/>
      <c r="AP350" s="18"/>
      <c r="AQ350" s="18"/>
      <c r="AR350" s="19"/>
      <c r="AS350" s="19"/>
      <c r="AT350" s="20"/>
      <c r="AU350" s="20"/>
      <c r="AV350" s="19"/>
      <c r="AW350" s="19"/>
      <c r="AX350" s="19"/>
      <c r="AY350" s="18"/>
      <c r="AZ350" s="18"/>
      <c r="BA350" s="18"/>
      <c r="BB350" s="19"/>
      <c r="BC350" s="19"/>
      <c r="BD350" s="20"/>
      <c r="BE350" s="20"/>
      <c r="BF350" s="19"/>
      <c r="BG350" s="19"/>
      <c r="BH350" s="19"/>
      <c r="BI350" s="18"/>
      <c r="BJ350" s="18"/>
      <c r="BK350" s="18"/>
      <c r="BL350" s="19"/>
      <c r="BM350" s="19"/>
    </row>
    <row r="351" spans="1:65" ht="25.5">
      <c r="A351" s="48">
        <v>347</v>
      </c>
      <c r="B351" s="59" t="s">
        <v>1410</v>
      </c>
      <c r="C351" s="59" t="s">
        <v>774</v>
      </c>
      <c r="D351" s="59">
        <v>1630024</v>
      </c>
      <c r="E351" s="59" t="s">
        <v>7</v>
      </c>
      <c r="F351" s="59" t="s">
        <v>43</v>
      </c>
      <c r="G351" s="59"/>
      <c r="H351" s="19"/>
      <c r="I351" s="19"/>
      <c r="J351" s="19"/>
      <c r="K351" s="18"/>
      <c r="L351" s="18"/>
      <c r="M351" s="18"/>
      <c r="N351" s="19"/>
      <c r="O351" s="19"/>
      <c r="P351" s="20"/>
      <c r="Q351" s="20"/>
      <c r="R351" s="19"/>
      <c r="S351" s="19"/>
      <c r="T351" s="19"/>
      <c r="U351" s="18"/>
      <c r="V351" s="18"/>
      <c r="W351" s="18"/>
      <c r="X351" s="19"/>
      <c r="Y351" s="19"/>
      <c r="Z351" s="20"/>
      <c r="AA351" s="20"/>
      <c r="AB351" s="19"/>
      <c r="AC351" s="19"/>
      <c r="AD351" s="19"/>
      <c r="AE351" s="18"/>
      <c r="AF351" s="18"/>
      <c r="AG351" s="18"/>
      <c r="AH351" s="19"/>
      <c r="AI351" s="19"/>
      <c r="AJ351" s="20"/>
      <c r="AK351" s="20"/>
      <c r="AL351" s="19"/>
      <c r="AM351" s="19"/>
      <c r="AN351" s="19"/>
      <c r="AO351" s="18"/>
      <c r="AP351" s="18"/>
      <c r="AQ351" s="18"/>
      <c r="AR351" s="19"/>
      <c r="AS351" s="19"/>
      <c r="AT351" s="20"/>
      <c r="AU351" s="20"/>
      <c r="AV351" s="19"/>
      <c r="AW351" s="19"/>
      <c r="AX351" s="19"/>
      <c r="AY351" s="18"/>
      <c r="AZ351" s="18"/>
      <c r="BA351" s="18"/>
      <c r="BB351" s="19"/>
      <c r="BC351" s="19"/>
      <c r="BD351" s="20"/>
      <c r="BE351" s="20"/>
      <c r="BF351" s="19"/>
      <c r="BG351" s="19"/>
      <c r="BH351" s="19"/>
      <c r="BI351" s="18"/>
      <c r="BJ351" s="18"/>
      <c r="BK351" s="18"/>
      <c r="BL351" s="19"/>
      <c r="BM351" s="19"/>
    </row>
    <row r="352" spans="1:65" ht="25.5">
      <c r="A352" s="48">
        <v>348</v>
      </c>
      <c r="B352" s="59" t="s">
        <v>1410</v>
      </c>
      <c r="C352" s="59" t="s">
        <v>508</v>
      </c>
      <c r="D352" s="59" t="s">
        <v>511</v>
      </c>
      <c r="E352" s="59" t="s">
        <v>7</v>
      </c>
      <c r="F352" s="59" t="s">
        <v>43</v>
      </c>
      <c r="G352" s="59"/>
      <c r="H352" s="19"/>
      <c r="I352" s="19"/>
      <c r="J352" s="19"/>
      <c r="K352" s="18"/>
      <c r="L352" s="18"/>
      <c r="M352" s="18"/>
      <c r="N352" s="19"/>
      <c r="O352" s="19"/>
      <c r="P352" s="20"/>
      <c r="Q352" s="20"/>
      <c r="R352" s="19"/>
      <c r="S352" s="19"/>
      <c r="T352" s="19"/>
      <c r="U352" s="18"/>
      <c r="V352" s="18"/>
      <c r="W352" s="18"/>
      <c r="X352" s="19"/>
      <c r="Y352" s="19"/>
      <c r="Z352" s="20"/>
      <c r="AA352" s="20"/>
      <c r="AB352" s="19"/>
      <c r="AC352" s="19"/>
      <c r="AD352" s="19"/>
      <c r="AE352" s="18"/>
      <c r="AF352" s="18"/>
      <c r="AG352" s="18"/>
      <c r="AH352" s="19"/>
      <c r="AI352" s="19"/>
      <c r="AJ352" s="20"/>
      <c r="AK352" s="20"/>
      <c r="AL352" s="19"/>
      <c r="AM352" s="19"/>
      <c r="AN352" s="19"/>
      <c r="AO352" s="18"/>
      <c r="AP352" s="18"/>
      <c r="AQ352" s="18"/>
      <c r="AR352" s="19"/>
      <c r="AS352" s="19"/>
      <c r="AT352" s="20"/>
      <c r="AU352" s="20"/>
      <c r="AV352" s="19"/>
      <c r="AW352" s="19"/>
      <c r="AX352" s="19"/>
      <c r="AY352" s="18"/>
      <c r="AZ352" s="18"/>
      <c r="BA352" s="18"/>
      <c r="BB352" s="19"/>
      <c r="BC352" s="19"/>
      <c r="BD352" s="20"/>
      <c r="BE352" s="20"/>
      <c r="BF352" s="19"/>
      <c r="BG352" s="19"/>
      <c r="BH352" s="19"/>
      <c r="BI352" s="18"/>
      <c r="BJ352" s="18"/>
      <c r="BK352" s="18"/>
      <c r="BL352" s="19"/>
      <c r="BM352" s="19"/>
    </row>
    <row r="353" spans="1:65" ht="25.5">
      <c r="A353" s="48">
        <v>349</v>
      </c>
      <c r="B353" s="59" t="s">
        <v>1410</v>
      </c>
      <c r="C353" s="59" t="s">
        <v>508</v>
      </c>
      <c r="D353" s="59">
        <v>1630005</v>
      </c>
      <c r="E353" s="59" t="s">
        <v>7</v>
      </c>
      <c r="F353" s="59" t="s">
        <v>43</v>
      </c>
      <c r="G353" s="59"/>
      <c r="H353" s="19"/>
      <c r="I353" s="19"/>
      <c r="J353" s="19"/>
      <c r="K353" s="18"/>
      <c r="L353" s="18"/>
      <c r="M353" s="18"/>
      <c r="N353" s="19"/>
      <c r="O353" s="19"/>
      <c r="P353" s="20"/>
      <c r="Q353" s="20"/>
      <c r="R353" s="19"/>
      <c r="S353" s="19"/>
      <c r="T353" s="19"/>
      <c r="U353" s="18"/>
      <c r="V353" s="18"/>
      <c r="W353" s="18"/>
      <c r="X353" s="19"/>
      <c r="Y353" s="19"/>
      <c r="Z353" s="20"/>
      <c r="AA353" s="20"/>
      <c r="AB353" s="19"/>
      <c r="AC353" s="19"/>
      <c r="AD353" s="19"/>
      <c r="AE353" s="18"/>
      <c r="AF353" s="18"/>
      <c r="AG353" s="18"/>
      <c r="AH353" s="19"/>
      <c r="AI353" s="19"/>
      <c r="AJ353" s="20"/>
      <c r="AK353" s="20"/>
      <c r="AL353" s="19"/>
      <c r="AM353" s="19"/>
      <c r="AN353" s="19"/>
      <c r="AO353" s="18"/>
      <c r="AP353" s="18"/>
      <c r="AQ353" s="18"/>
      <c r="AR353" s="19"/>
      <c r="AS353" s="19"/>
      <c r="AT353" s="20"/>
      <c r="AU353" s="20"/>
      <c r="AV353" s="19"/>
      <c r="AW353" s="19"/>
      <c r="AX353" s="19"/>
      <c r="AY353" s="18"/>
      <c r="AZ353" s="18"/>
      <c r="BA353" s="18"/>
      <c r="BB353" s="19"/>
      <c r="BC353" s="19"/>
      <c r="BD353" s="20"/>
      <c r="BE353" s="20"/>
      <c r="BF353" s="19"/>
      <c r="BG353" s="19"/>
      <c r="BH353" s="19"/>
      <c r="BI353" s="18"/>
      <c r="BJ353" s="18"/>
      <c r="BK353" s="18"/>
      <c r="BL353" s="19"/>
      <c r="BM353" s="19"/>
    </row>
    <row r="354" spans="1:65" ht="25.5">
      <c r="A354" s="48">
        <v>350</v>
      </c>
      <c r="B354" s="59" t="s">
        <v>1410</v>
      </c>
      <c r="C354" s="59" t="s">
        <v>775</v>
      </c>
      <c r="D354" s="59" t="s">
        <v>776</v>
      </c>
      <c r="E354" s="59" t="s">
        <v>7</v>
      </c>
      <c r="F354" s="59" t="s">
        <v>43</v>
      </c>
      <c r="G354" s="59"/>
      <c r="H354" s="19"/>
      <c r="I354" s="19"/>
      <c r="J354" s="19"/>
      <c r="K354" s="18"/>
      <c r="L354" s="18"/>
      <c r="M354" s="18"/>
      <c r="N354" s="19"/>
      <c r="O354" s="19"/>
      <c r="P354" s="20"/>
      <c r="Q354" s="20"/>
      <c r="R354" s="19"/>
      <c r="S354" s="19"/>
      <c r="T354" s="19"/>
      <c r="U354" s="18"/>
      <c r="V354" s="18"/>
      <c r="W354" s="18"/>
      <c r="X354" s="19"/>
      <c r="Y354" s="19"/>
      <c r="Z354" s="20"/>
      <c r="AA354" s="20"/>
      <c r="AB354" s="19"/>
      <c r="AC354" s="19"/>
      <c r="AD354" s="19"/>
      <c r="AE354" s="18"/>
      <c r="AF354" s="18"/>
      <c r="AG354" s="18"/>
      <c r="AH354" s="19"/>
      <c r="AI354" s="19"/>
      <c r="AJ354" s="20"/>
      <c r="AK354" s="20"/>
      <c r="AL354" s="19"/>
      <c r="AM354" s="19"/>
      <c r="AN354" s="19"/>
      <c r="AO354" s="18"/>
      <c r="AP354" s="18"/>
      <c r="AQ354" s="18"/>
      <c r="AR354" s="19"/>
      <c r="AS354" s="19"/>
      <c r="AT354" s="20"/>
      <c r="AU354" s="20"/>
      <c r="AV354" s="19"/>
      <c r="AW354" s="19"/>
      <c r="AX354" s="19"/>
      <c r="AY354" s="18"/>
      <c r="AZ354" s="18"/>
      <c r="BA354" s="18"/>
      <c r="BB354" s="19"/>
      <c r="BC354" s="19"/>
      <c r="BD354" s="20"/>
      <c r="BE354" s="20"/>
      <c r="BF354" s="19"/>
      <c r="BG354" s="19"/>
      <c r="BH354" s="19"/>
      <c r="BI354" s="18"/>
      <c r="BJ354" s="18"/>
      <c r="BK354" s="18"/>
      <c r="BL354" s="19"/>
      <c r="BM354" s="19"/>
    </row>
    <row r="355" spans="1:65" ht="25.5">
      <c r="A355" s="48">
        <v>351</v>
      </c>
      <c r="B355" s="59" t="s">
        <v>1410</v>
      </c>
      <c r="C355" s="59" t="s">
        <v>777</v>
      </c>
      <c r="D355" s="59"/>
      <c r="E355" s="59" t="s">
        <v>7</v>
      </c>
      <c r="F355" s="59" t="s">
        <v>43</v>
      </c>
      <c r="G355" s="59"/>
      <c r="H355" s="19"/>
      <c r="I355" s="19"/>
      <c r="J355" s="19"/>
      <c r="K355" s="18"/>
      <c r="L355" s="18"/>
      <c r="M355" s="18"/>
      <c r="N355" s="19"/>
      <c r="O355" s="19"/>
      <c r="P355" s="20"/>
      <c r="Q355" s="20"/>
      <c r="R355" s="19"/>
      <c r="S355" s="19"/>
      <c r="T355" s="19"/>
      <c r="U355" s="18"/>
      <c r="V355" s="18"/>
      <c r="W355" s="18"/>
      <c r="X355" s="19"/>
      <c r="Y355" s="19"/>
      <c r="Z355" s="20"/>
      <c r="AA355" s="20"/>
      <c r="AB355" s="19"/>
      <c r="AC355" s="19"/>
      <c r="AD355" s="19"/>
      <c r="AE355" s="18"/>
      <c r="AF355" s="18"/>
      <c r="AG355" s="18"/>
      <c r="AH355" s="19"/>
      <c r="AI355" s="19"/>
      <c r="AJ355" s="20"/>
      <c r="AK355" s="20"/>
      <c r="AL355" s="19"/>
      <c r="AM355" s="19"/>
      <c r="AN355" s="19"/>
      <c r="AO355" s="18"/>
      <c r="AP355" s="18"/>
      <c r="AQ355" s="18"/>
      <c r="AR355" s="19"/>
      <c r="AS355" s="19"/>
      <c r="AT355" s="20"/>
      <c r="AU355" s="20"/>
      <c r="AV355" s="19"/>
      <c r="AW355" s="19"/>
      <c r="AX355" s="19"/>
      <c r="AY355" s="18"/>
      <c r="AZ355" s="18"/>
      <c r="BA355" s="18"/>
      <c r="BB355" s="19"/>
      <c r="BC355" s="19"/>
      <c r="BD355" s="20"/>
      <c r="BE355" s="20"/>
      <c r="BF355" s="19"/>
      <c r="BG355" s="19"/>
      <c r="BH355" s="19"/>
      <c r="BI355" s="18"/>
      <c r="BJ355" s="18"/>
      <c r="BK355" s="18"/>
      <c r="BL355" s="19"/>
      <c r="BM355" s="19"/>
    </row>
    <row r="356" spans="1:65" ht="25.5">
      <c r="A356" s="48">
        <v>352</v>
      </c>
      <c r="B356" s="59" t="s">
        <v>1410</v>
      </c>
      <c r="C356" s="59" t="s">
        <v>778</v>
      </c>
      <c r="D356" s="59"/>
      <c r="E356" s="59" t="s">
        <v>7</v>
      </c>
      <c r="F356" s="59" t="s">
        <v>43</v>
      </c>
      <c r="G356" s="59"/>
      <c r="H356" s="19"/>
      <c r="I356" s="19"/>
      <c r="J356" s="19"/>
      <c r="K356" s="18"/>
      <c r="L356" s="18"/>
      <c r="M356" s="18"/>
      <c r="N356" s="19"/>
      <c r="O356" s="19"/>
      <c r="P356" s="20"/>
      <c r="Q356" s="20"/>
      <c r="R356" s="19"/>
      <c r="S356" s="19"/>
      <c r="T356" s="19"/>
      <c r="U356" s="18"/>
      <c r="V356" s="18"/>
      <c r="W356" s="18"/>
      <c r="X356" s="19"/>
      <c r="Y356" s="19"/>
      <c r="Z356" s="20"/>
      <c r="AA356" s="20"/>
      <c r="AB356" s="19"/>
      <c r="AC356" s="19"/>
      <c r="AD356" s="19"/>
      <c r="AE356" s="18"/>
      <c r="AF356" s="18"/>
      <c r="AG356" s="18"/>
      <c r="AH356" s="19"/>
      <c r="AI356" s="19"/>
      <c r="AJ356" s="20"/>
      <c r="AK356" s="20"/>
      <c r="AL356" s="19"/>
      <c r="AM356" s="19"/>
      <c r="AN356" s="19"/>
      <c r="AO356" s="18"/>
      <c r="AP356" s="18"/>
      <c r="AQ356" s="18"/>
      <c r="AR356" s="19"/>
      <c r="AS356" s="19"/>
      <c r="AT356" s="20"/>
      <c r="AU356" s="20"/>
      <c r="AV356" s="19"/>
      <c r="AW356" s="19"/>
      <c r="AX356" s="19"/>
      <c r="AY356" s="18"/>
      <c r="AZ356" s="18"/>
      <c r="BA356" s="18"/>
      <c r="BB356" s="19"/>
      <c r="BC356" s="19"/>
      <c r="BD356" s="20"/>
      <c r="BE356" s="20"/>
      <c r="BF356" s="19"/>
      <c r="BG356" s="19"/>
      <c r="BH356" s="19"/>
      <c r="BI356" s="18"/>
      <c r="BJ356" s="18"/>
      <c r="BK356" s="18"/>
      <c r="BL356" s="19"/>
      <c r="BM356" s="19"/>
    </row>
    <row r="357" spans="1:65" ht="25.5">
      <c r="A357" s="48">
        <v>353</v>
      </c>
      <c r="B357" s="59" t="s">
        <v>1410</v>
      </c>
      <c r="C357" s="59" t="s">
        <v>779</v>
      </c>
      <c r="D357" s="59"/>
      <c r="E357" s="59" t="s">
        <v>7</v>
      </c>
      <c r="F357" s="59" t="s">
        <v>43</v>
      </c>
      <c r="G357" s="59"/>
      <c r="H357" s="19"/>
      <c r="I357" s="19"/>
      <c r="J357" s="19"/>
      <c r="K357" s="18"/>
      <c r="L357" s="18"/>
      <c r="M357" s="18"/>
      <c r="N357" s="19"/>
      <c r="O357" s="19"/>
      <c r="P357" s="20"/>
      <c r="Q357" s="20"/>
      <c r="R357" s="19"/>
      <c r="S357" s="19"/>
      <c r="T357" s="19"/>
      <c r="U357" s="18"/>
      <c r="V357" s="18"/>
      <c r="W357" s="18"/>
      <c r="X357" s="19"/>
      <c r="Y357" s="19"/>
      <c r="Z357" s="20"/>
      <c r="AA357" s="20"/>
      <c r="AB357" s="19"/>
      <c r="AC357" s="19"/>
      <c r="AD357" s="19"/>
      <c r="AE357" s="18"/>
      <c r="AF357" s="18"/>
      <c r="AG357" s="18"/>
      <c r="AH357" s="19"/>
      <c r="AI357" s="19"/>
      <c r="AJ357" s="20"/>
      <c r="AK357" s="20"/>
      <c r="AL357" s="19"/>
      <c r="AM357" s="19"/>
      <c r="AN357" s="19"/>
      <c r="AO357" s="18"/>
      <c r="AP357" s="18"/>
      <c r="AQ357" s="18"/>
      <c r="AR357" s="19"/>
      <c r="AS357" s="19"/>
      <c r="AT357" s="20"/>
      <c r="AU357" s="20"/>
      <c r="AV357" s="19"/>
      <c r="AW357" s="19"/>
      <c r="AX357" s="19"/>
      <c r="AY357" s="18"/>
      <c r="AZ357" s="18"/>
      <c r="BA357" s="18"/>
      <c r="BB357" s="19"/>
      <c r="BC357" s="19"/>
      <c r="BD357" s="20"/>
      <c r="BE357" s="20"/>
      <c r="BF357" s="19"/>
      <c r="BG357" s="19"/>
      <c r="BH357" s="19"/>
      <c r="BI357" s="18"/>
      <c r="BJ357" s="18"/>
      <c r="BK357" s="18"/>
      <c r="BL357" s="19"/>
      <c r="BM357" s="19"/>
    </row>
    <row r="358" spans="1:65" ht="25.5">
      <c r="A358" s="48">
        <v>354</v>
      </c>
      <c r="B358" s="59" t="s">
        <v>1410</v>
      </c>
      <c r="C358" s="59" t="s">
        <v>780</v>
      </c>
      <c r="D358" s="59"/>
      <c r="E358" s="59" t="s">
        <v>7</v>
      </c>
      <c r="F358" s="59" t="s">
        <v>43</v>
      </c>
      <c r="G358" s="59"/>
      <c r="H358" s="19"/>
      <c r="I358" s="19"/>
      <c r="J358" s="19"/>
      <c r="K358" s="18"/>
      <c r="L358" s="18"/>
      <c r="M358" s="18"/>
      <c r="N358" s="19"/>
      <c r="O358" s="19"/>
      <c r="P358" s="20"/>
      <c r="Q358" s="20"/>
      <c r="R358" s="19"/>
      <c r="S358" s="19"/>
      <c r="T358" s="19"/>
      <c r="U358" s="18"/>
      <c r="V358" s="18"/>
      <c r="W358" s="18"/>
      <c r="X358" s="19"/>
      <c r="Y358" s="19"/>
      <c r="Z358" s="20"/>
      <c r="AA358" s="20"/>
      <c r="AB358" s="19"/>
      <c r="AC358" s="19"/>
      <c r="AD358" s="19"/>
      <c r="AE358" s="18"/>
      <c r="AF358" s="18"/>
      <c r="AG358" s="18"/>
      <c r="AH358" s="19"/>
      <c r="AI358" s="19"/>
      <c r="AJ358" s="20"/>
      <c r="AK358" s="20"/>
      <c r="AL358" s="19"/>
      <c r="AM358" s="19"/>
      <c r="AN358" s="19"/>
      <c r="AO358" s="18"/>
      <c r="AP358" s="18"/>
      <c r="AQ358" s="18"/>
      <c r="AR358" s="19"/>
      <c r="AS358" s="19"/>
      <c r="AT358" s="20"/>
      <c r="AU358" s="20"/>
      <c r="AV358" s="19"/>
      <c r="AW358" s="19"/>
      <c r="AX358" s="19"/>
      <c r="AY358" s="18"/>
      <c r="AZ358" s="18"/>
      <c r="BA358" s="18"/>
      <c r="BB358" s="19"/>
      <c r="BC358" s="19"/>
      <c r="BD358" s="20"/>
      <c r="BE358" s="20"/>
      <c r="BF358" s="19"/>
      <c r="BG358" s="19"/>
      <c r="BH358" s="19"/>
      <c r="BI358" s="18"/>
      <c r="BJ358" s="18"/>
      <c r="BK358" s="18"/>
      <c r="BL358" s="19"/>
      <c r="BM358" s="19"/>
    </row>
    <row r="359" spans="1:65" ht="25.5">
      <c r="A359" s="48">
        <v>355</v>
      </c>
      <c r="B359" s="59" t="s">
        <v>1410</v>
      </c>
      <c r="C359" s="59" t="s">
        <v>781</v>
      </c>
      <c r="D359" s="59"/>
      <c r="E359" s="59" t="s">
        <v>7</v>
      </c>
      <c r="F359" s="59" t="s">
        <v>43</v>
      </c>
      <c r="G359" s="59"/>
      <c r="H359" s="19"/>
      <c r="I359" s="19"/>
      <c r="J359" s="19"/>
      <c r="K359" s="18"/>
      <c r="L359" s="18"/>
      <c r="M359" s="18"/>
      <c r="N359" s="19"/>
      <c r="O359" s="19"/>
      <c r="P359" s="20"/>
      <c r="Q359" s="20"/>
      <c r="R359" s="19"/>
      <c r="S359" s="19"/>
      <c r="T359" s="19"/>
      <c r="U359" s="18"/>
      <c r="V359" s="18"/>
      <c r="W359" s="18"/>
      <c r="X359" s="19"/>
      <c r="Y359" s="19"/>
      <c r="Z359" s="20"/>
      <c r="AA359" s="20"/>
      <c r="AB359" s="19"/>
      <c r="AC359" s="19"/>
      <c r="AD359" s="19"/>
      <c r="AE359" s="18"/>
      <c r="AF359" s="18"/>
      <c r="AG359" s="18"/>
      <c r="AH359" s="19"/>
      <c r="AI359" s="19"/>
      <c r="AJ359" s="20"/>
      <c r="AK359" s="20"/>
      <c r="AL359" s="19"/>
      <c r="AM359" s="19"/>
      <c r="AN359" s="19"/>
      <c r="AO359" s="18"/>
      <c r="AP359" s="18"/>
      <c r="AQ359" s="18"/>
      <c r="AR359" s="19"/>
      <c r="AS359" s="19"/>
      <c r="AT359" s="20"/>
      <c r="AU359" s="20"/>
      <c r="AV359" s="19"/>
      <c r="AW359" s="19"/>
      <c r="AX359" s="19"/>
      <c r="AY359" s="18"/>
      <c r="AZ359" s="18"/>
      <c r="BA359" s="18"/>
      <c r="BB359" s="19"/>
      <c r="BC359" s="19"/>
      <c r="BD359" s="20"/>
      <c r="BE359" s="20"/>
      <c r="BF359" s="19"/>
      <c r="BG359" s="19"/>
      <c r="BH359" s="19"/>
      <c r="BI359" s="18"/>
      <c r="BJ359" s="18"/>
      <c r="BK359" s="18"/>
      <c r="BL359" s="19"/>
      <c r="BM359" s="19"/>
    </row>
    <row r="360" spans="1:65" ht="25.5">
      <c r="A360" s="48">
        <v>357</v>
      </c>
      <c r="B360" s="59" t="s">
        <v>1410</v>
      </c>
      <c r="C360" s="59" t="s">
        <v>796</v>
      </c>
      <c r="D360" s="59"/>
      <c r="E360" s="59" t="s">
        <v>7</v>
      </c>
      <c r="F360" s="59" t="s">
        <v>797</v>
      </c>
      <c r="G360" s="59" t="s">
        <v>286</v>
      </c>
    </row>
    <row r="361" spans="1:65" ht="25.5">
      <c r="A361" s="48">
        <v>358</v>
      </c>
      <c r="B361" s="59" t="s">
        <v>1410</v>
      </c>
      <c r="C361" s="59" t="s">
        <v>798</v>
      </c>
      <c r="D361" s="59"/>
      <c r="E361" s="59" t="s">
        <v>7</v>
      </c>
      <c r="F361" s="59" t="s">
        <v>797</v>
      </c>
      <c r="G361" s="59" t="s">
        <v>286</v>
      </c>
    </row>
    <row r="362" spans="1:65" ht="25.5">
      <c r="A362" s="48">
        <v>359</v>
      </c>
      <c r="B362" s="59" t="s">
        <v>1410</v>
      </c>
      <c r="C362" s="59" t="s">
        <v>799</v>
      </c>
      <c r="D362" s="59"/>
      <c r="E362" s="59" t="s">
        <v>7</v>
      </c>
      <c r="F362" s="59" t="s">
        <v>797</v>
      </c>
      <c r="G362" s="59" t="s">
        <v>286</v>
      </c>
    </row>
    <row r="363" spans="1:65" ht="25.5">
      <c r="A363" s="48">
        <v>360</v>
      </c>
      <c r="B363" s="59" t="s">
        <v>1410</v>
      </c>
      <c r="C363" s="59" t="s">
        <v>800</v>
      </c>
      <c r="D363" s="59"/>
      <c r="E363" s="59" t="s">
        <v>7</v>
      </c>
      <c r="F363" s="59" t="s">
        <v>797</v>
      </c>
      <c r="G363" s="59" t="s">
        <v>286</v>
      </c>
    </row>
    <row r="364" spans="1:65" ht="25.5">
      <c r="A364" s="48">
        <v>361</v>
      </c>
      <c r="B364" s="59" t="s">
        <v>1410</v>
      </c>
      <c r="C364" s="59" t="s">
        <v>801</v>
      </c>
      <c r="D364" s="59"/>
      <c r="E364" s="59" t="s">
        <v>7</v>
      </c>
      <c r="F364" s="59" t="s">
        <v>797</v>
      </c>
      <c r="G364" s="59" t="s">
        <v>286</v>
      </c>
    </row>
    <row r="365" spans="1:65" ht="25.5">
      <c r="A365" s="48">
        <v>362</v>
      </c>
      <c r="B365" s="59" t="s">
        <v>1410</v>
      </c>
      <c r="C365" s="59" t="s">
        <v>802</v>
      </c>
      <c r="D365" s="59"/>
      <c r="E365" s="59" t="s">
        <v>7</v>
      </c>
      <c r="F365" s="59" t="s">
        <v>797</v>
      </c>
      <c r="G365" s="59" t="s">
        <v>286</v>
      </c>
    </row>
    <row r="366" spans="1:65" ht="25.5">
      <c r="A366" s="48">
        <v>363</v>
      </c>
      <c r="B366" s="59" t="s">
        <v>1410</v>
      </c>
      <c r="C366" s="59" t="s">
        <v>803</v>
      </c>
      <c r="D366" s="59"/>
      <c r="E366" s="59" t="s">
        <v>7</v>
      </c>
      <c r="F366" s="59" t="s">
        <v>797</v>
      </c>
      <c r="G366" s="59" t="s">
        <v>286</v>
      </c>
    </row>
    <row r="367" spans="1:65" ht="25.5">
      <c r="A367" s="48">
        <v>364</v>
      </c>
      <c r="B367" s="59" t="s">
        <v>1410</v>
      </c>
      <c r="C367" s="59" t="s">
        <v>804</v>
      </c>
      <c r="D367" s="59"/>
      <c r="E367" s="59" t="s">
        <v>7</v>
      </c>
      <c r="F367" s="59" t="s">
        <v>797</v>
      </c>
      <c r="G367" s="59" t="s">
        <v>286</v>
      </c>
    </row>
    <row r="368" spans="1:65" ht="25.5">
      <c r="A368" s="48">
        <v>365</v>
      </c>
      <c r="B368" s="59" t="s">
        <v>1410</v>
      </c>
      <c r="C368" s="59" t="s">
        <v>805</v>
      </c>
      <c r="D368" s="59"/>
      <c r="E368" s="59" t="s">
        <v>7</v>
      </c>
      <c r="F368" s="59" t="s">
        <v>797</v>
      </c>
      <c r="G368" s="59" t="s">
        <v>286</v>
      </c>
    </row>
    <row r="369" spans="1:7" ht="25.5">
      <c r="A369" s="48">
        <v>366</v>
      </c>
      <c r="B369" s="59" t="s">
        <v>1410</v>
      </c>
      <c r="C369" s="59" t="s">
        <v>806</v>
      </c>
      <c r="D369" s="59"/>
      <c r="E369" s="59" t="s">
        <v>7</v>
      </c>
      <c r="F369" s="59" t="s">
        <v>797</v>
      </c>
      <c r="G369" s="59" t="s">
        <v>286</v>
      </c>
    </row>
    <row r="370" spans="1:7" ht="25.5">
      <c r="A370" s="48">
        <v>367</v>
      </c>
      <c r="B370" s="59" t="s">
        <v>1410</v>
      </c>
      <c r="C370" s="59" t="s">
        <v>807</v>
      </c>
      <c r="D370" s="59"/>
      <c r="E370" s="59" t="s">
        <v>7</v>
      </c>
      <c r="F370" s="59" t="s">
        <v>797</v>
      </c>
      <c r="G370" s="59" t="s">
        <v>286</v>
      </c>
    </row>
    <row r="371" spans="1:7" ht="25.5">
      <c r="A371" s="48">
        <v>368</v>
      </c>
      <c r="B371" s="59" t="s">
        <v>1410</v>
      </c>
      <c r="C371" s="59" t="s">
        <v>808</v>
      </c>
      <c r="D371" s="59" t="s">
        <v>809</v>
      </c>
      <c r="E371" s="59" t="s">
        <v>7</v>
      </c>
      <c r="F371" s="59" t="s">
        <v>797</v>
      </c>
      <c r="G371" s="59" t="s">
        <v>286</v>
      </c>
    </row>
    <row r="372" spans="1:7" ht="25.5">
      <c r="A372" s="48">
        <v>369</v>
      </c>
      <c r="B372" s="59" t="s">
        <v>1410</v>
      </c>
      <c r="C372" s="59" t="s">
        <v>810</v>
      </c>
      <c r="D372" s="59">
        <v>60479</v>
      </c>
      <c r="E372" s="59" t="s">
        <v>7</v>
      </c>
      <c r="F372" s="59" t="s">
        <v>797</v>
      </c>
      <c r="G372" s="59" t="s">
        <v>286</v>
      </c>
    </row>
    <row r="373" spans="1:7" ht="25.5">
      <c r="A373" s="48">
        <v>370</v>
      </c>
      <c r="B373" s="59" t="s">
        <v>1410</v>
      </c>
      <c r="C373" s="59" t="s">
        <v>811</v>
      </c>
      <c r="D373" s="59">
        <v>60480</v>
      </c>
      <c r="E373" s="59" t="s">
        <v>7</v>
      </c>
      <c r="F373" s="59" t="s">
        <v>797</v>
      </c>
      <c r="G373" s="59" t="s">
        <v>286</v>
      </c>
    </row>
    <row r="374" spans="1:7" ht="25.5">
      <c r="A374" s="48">
        <v>371</v>
      </c>
      <c r="B374" s="59" t="s">
        <v>1410</v>
      </c>
      <c r="C374" s="59" t="s">
        <v>812</v>
      </c>
      <c r="D374" s="59">
        <v>60482</v>
      </c>
      <c r="E374" s="59" t="s">
        <v>7</v>
      </c>
      <c r="F374" s="59" t="s">
        <v>797</v>
      </c>
      <c r="G374" s="59" t="s">
        <v>286</v>
      </c>
    </row>
    <row r="375" spans="1:7" ht="25.5">
      <c r="A375" s="48">
        <v>372</v>
      </c>
      <c r="B375" s="59" t="s">
        <v>1410</v>
      </c>
      <c r="C375" s="59" t="s">
        <v>813</v>
      </c>
      <c r="D375" s="59"/>
      <c r="E375" s="59" t="s">
        <v>7</v>
      </c>
      <c r="F375" s="59" t="s">
        <v>797</v>
      </c>
      <c r="G375" s="59" t="s">
        <v>286</v>
      </c>
    </row>
    <row r="376" spans="1:7" ht="25.5">
      <c r="A376" s="48">
        <v>373</v>
      </c>
      <c r="B376" s="59" t="s">
        <v>1410</v>
      </c>
      <c r="C376" s="59" t="s">
        <v>814</v>
      </c>
      <c r="D376" s="59"/>
      <c r="E376" s="59" t="s">
        <v>7</v>
      </c>
      <c r="F376" s="59" t="s">
        <v>797</v>
      </c>
      <c r="G376" s="59" t="s">
        <v>286</v>
      </c>
    </row>
    <row r="377" spans="1:7" ht="25.5">
      <c r="A377" s="48">
        <v>374</v>
      </c>
      <c r="B377" s="59" t="s">
        <v>1410</v>
      </c>
      <c r="C377" s="59" t="s">
        <v>815</v>
      </c>
      <c r="D377" s="59">
        <v>60483</v>
      </c>
      <c r="E377" s="59" t="s">
        <v>7</v>
      </c>
      <c r="F377" s="59" t="s">
        <v>797</v>
      </c>
      <c r="G377" s="59" t="s">
        <v>286</v>
      </c>
    </row>
    <row r="378" spans="1:7" ht="25.5">
      <c r="A378" s="48">
        <v>375</v>
      </c>
      <c r="B378" s="59" t="s">
        <v>1410</v>
      </c>
      <c r="C378" s="59" t="s">
        <v>816</v>
      </c>
      <c r="D378" s="59">
        <v>60484</v>
      </c>
      <c r="E378" s="59" t="s">
        <v>7</v>
      </c>
      <c r="F378" s="59" t="s">
        <v>797</v>
      </c>
      <c r="G378" s="59" t="s">
        <v>286</v>
      </c>
    </row>
    <row r="379" spans="1:7" ht="25.5">
      <c r="A379" s="48">
        <v>376</v>
      </c>
      <c r="B379" s="59" t="s">
        <v>1410</v>
      </c>
      <c r="C379" s="59" t="s">
        <v>817</v>
      </c>
      <c r="D379" s="59">
        <v>60485</v>
      </c>
      <c r="E379" s="59" t="s">
        <v>7</v>
      </c>
      <c r="F379" s="59" t="s">
        <v>797</v>
      </c>
      <c r="G379" s="59" t="s">
        <v>286</v>
      </c>
    </row>
    <row r="380" spans="1:7" ht="25.5">
      <c r="A380" s="48">
        <v>377</v>
      </c>
      <c r="B380" s="59" t="s">
        <v>1410</v>
      </c>
      <c r="C380" s="59" t="s">
        <v>818</v>
      </c>
      <c r="D380" s="59"/>
      <c r="E380" s="59" t="s">
        <v>7</v>
      </c>
      <c r="F380" s="59" t="s">
        <v>797</v>
      </c>
      <c r="G380" s="59" t="s">
        <v>286</v>
      </c>
    </row>
    <row r="381" spans="1:7" ht="25.5">
      <c r="A381" s="48">
        <v>378</v>
      </c>
      <c r="B381" s="59" t="s">
        <v>1410</v>
      </c>
      <c r="C381" s="59" t="s">
        <v>819</v>
      </c>
      <c r="D381" s="59">
        <v>60487</v>
      </c>
      <c r="E381" s="59" t="s">
        <v>7</v>
      </c>
      <c r="F381" s="59" t="s">
        <v>797</v>
      </c>
      <c r="G381" s="59" t="s">
        <v>286</v>
      </c>
    </row>
    <row r="382" spans="1:7" ht="25.5">
      <c r="A382" s="48">
        <v>379</v>
      </c>
      <c r="B382" s="59" t="s">
        <v>1410</v>
      </c>
      <c r="C382" s="59" t="s">
        <v>820</v>
      </c>
      <c r="D382" s="59"/>
      <c r="E382" s="59" t="s">
        <v>7</v>
      </c>
      <c r="F382" s="59" t="s">
        <v>797</v>
      </c>
      <c r="G382" s="59" t="s">
        <v>286</v>
      </c>
    </row>
    <row r="383" spans="1:7" ht="25.5">
      <c r="A383" s="48">
        <v>380</v>
      </c>
      <c r="B383" s="59" t="s">
        <v>1410</v>
      </c>
      <c r="C383" s="59" t="s">
        <v>821</v>
      </c>
      <c r="D383" s="59" t="s">
        <v>822</v>
      </c>
      <c r="E383" s="59" t="s">
        <v>7</v>
      </c>
      <c r="F383" s="59" t="s">
        <v>797</v>
      </c>
      <c r="G383" s="59" t="s">
        <v>286</v>
      </c>
    </row>
    <row r="384" spans="1:7" ht="25.5">
      <c r="A384" s="48">
        <v>381</v>
      </c>
      <c r="B384" s="59" t="s">
        <v>1410</v>
      </c>
      <c r="C384" s="59" t="s">
        <v>823</v>
      </c>
      <c r="D384" s="59" t="s">
        <v>824</v>
      </c>
      <c r="E384" s="59" t="s">
        <v>7</v>
      </c>
      <c r="F384" s="59" t="s">
        <v>797</v>
      </c>
      <c r="G384" s="59" t="s">
        <v>286</v>
      </c>
    </row>
    <row r="385" spans="1:7" ht="25.5">
      <c r="A385" s="48">
        <v>382</v>
      </c>
      <c r="B385" s="59" t="s">
        <v>1410</v>
      </c>
      <c r="C385" s="59" t="s">
        <v>825</v>
      </c>
      <c r="D385" s="59">
        <v>60489</v>
      </c>
      <c r="E385" s="59" t="s">
        <v>7</v>
      </c>
      <c r="F385" s="59" t="s">
        <v>797</v>
      </c>
      <c r="G385" s="59" t="s">
        <v>286</v>
      </c>
    </row>
    <row r="386" spans="1:7" ht="25.5">
      <c r="A386" s="48">
        <v>383</v>
      </c>
      <c r="B386" s="59" t="s">
        <v>1410</v>
      </c>
      <c r="C386" s="59" t="s">
        <v>826</v>
      </c>
      <c r="D386" s="59">
        <v>60490</v>
      </c>
      <c r="E386" s="59" t="s">
        <v>7</v>
      </c>
      <c r="F386" s="59" t="s">
        <v>797</v>
      </c>
      <c r="G386" s="59" t="s">
        <v>286</v>
      </c>
    </row>
    <row r="387" spans="1:7" ht="25.5">
      <c r="A387" s="48">
        <v>384</v>
      </c>
      <c r="B387" s="59" t="s">
        <v>1410</v>
      </c>
      <c r="C387" s="59" t="s">
        <v>827</v>
      </c>
      <c r="D387" s="59">
        <v>101040000000033</v>
      </c>
      <c r="E387" s="59" t="s">
        <v>7</v>
      </c>
      <c r="F387" s="59" t="s">
        <v>797</v>
      </c>
      <c r="G387" s="59" t="s">
        <v>286</v>
      </c>
    </row>
    <row r="388" spans="1:7" ht="25.5">
      <c r="A388" s="48">
        <v>385</v>
      </c>
      <c r="B388" s="59" t="s">
        <v>1410</v>
      </c>
      <c r="C388" s="59" t="s">
        <v>828</v>
      </c>
      <c r="D388" s="59">
        <v>1101340043</v>
      </c>
      <c r="E388" s="59" t="s">
        <v>7</v>
      </c>
      <c r="F388" s="59" t="s">
        <v>797</v>
      </c>
      <c r="G388" s="59" t="s">
        <v>286</v>
      </c>
    </row>
    <row r="389" spans="1:7" ht="25.5">
      <c r="A389" s="48">
        <v>386</v>
      </c>
      <c r="B389" s="59" t="s">
        <v>1410</v>
      </c>
      <c r="C389" s="59" t="s">
        <v>829</v>
      </c>
      <c r="D389" s="59">
        <v>1101340045</v>
      </c>
      <c r="E389" s="59" t="s">
        <v>7</v>
      </c>
      <c r="F389" s="59" t="s">
        <v>797</v>
      </c>
      <c r="G389" s="59" t="s">
        <v>286</v>
      </c>
    </row>
    <row r="390" spans="1:7" ht="25.5">
      <c r="A390" s="48">
        <v>387</v>
      </c>
      <c r="B390" s="59" t="s">
        <v>1410</v>
      </c>
      <c r="C390" s="59" t="s">
        <v>830</v>
      </c>
      <c r="D390" s="59">
        <v>60495</v>
      </c>
      <c r="E390" s="59" t="s">
        <v>7</v>
      </c>
      <c r="F390" s="59" t="s">
        <v>797</v>
      </c>
      <c r="G390" s="59" t="s">
        <v>286</v>
      </c>
    </row>
    <row r="391" spans="1:7" ht="25.5">
      <c r="A391" s="48">
        <v>388</v>
      </c>
      <c r="B391" s="59" t="s">
        <v>1410</v>
      </c>
      <c r="C391" s="59" t="s">
        <v>469</v>
      </c>
      <c r="D391" s="59">
        <v>101040000000017</v>
      </c>
      <c r="E391" s="59" t="s">
        <v>7</v>
      </c>
      <c r="F391" s="59" t="s">
        <v>797</v>
      </c>
      <c r="G391" s="59" t="s">
        <v>286</v>
      </c>
    </row>
    <row r="392" spans="1:7" ht="25.5">
      <c r="A392" s="48">
        <v>389</v>
      </c>
      <c r="B392" s="59" t="s">
        <v>1410</v>
      </c>
      <c r="C392" s="59" t="s">
        <v>469</v>
      </c>
      <c r="D392" s="59">
        <v>101040000000018</v>
      </c>
      <c r="E392" s="59" t="s">
        <v>7</v>
      </c>
      <c r="F392" s="59" t="s">
        <v>797</v>
      </c>
      <c r="G392" s="59" t="s">
        <v>286</v>
      </c>
    </row>
    <row r="393" spans="1:7" ht="25.5">
      <c r="A393" s="48">
        <v>390</v>
      </c>
      <c r="B393" s="59" t="s">
        <v>1410</v>
      </c>
      <c r="C393" s="59" t="s">
        <v>469</v>
      </c>
      <c r="D393" s="59">
        <v>101040000000016</v>
      </c>
      <c r="E393" s="59" t="s">
        <v>7</v>
      </c>
      <c r="F393" s="59" t="s">
        <v>797</v>
      </c>
      <c r="G393" s="59" t="s">
        <v>286</v>
      </c>
    </row>
    <row r="394" spans="1:7" ht="25.5">
      <c r="A394" s="48">
        <v>391</v>
      </c>
      <c r="B394" s="59" t="s">
        <v>1410</v>
      </c>
      <c r="C394" s="59" t="s">
        <v>469</v>
      </c>
      <c r="D394" s="59">
        <v>101040000000011</v>
      </c>
      <c r="E394" s="59" t="s">
        <v>7</v>
      </c>
      <c r="F394" s="59" t="s">
        <v>797</v>
      </c>
      <c r="G394" s="59" t="s">
        <v>286</v>
      </c>
    </row>
    <row r="395" spans="1:7" ht="25.5">
      <c r="A395" s="48">
        <v>392</v>
      </c>
      <c r="B395" s="59" t="s">
        <v>1410</v>
      </c>
      <c r="C395" s="59" t="s">
        <v>469</v>
      </c>
      <c r="D395" s="59">
        <v>101040000000012</v>
      </c>
      <c r="E395" s="59" t="s">
        <v>7</v>
      </c>
      <c r="F395" s="59" t="s">
        <v>797</v>
      </c>
      <c r="G395" s="59" t="s">
        <v>286</v>
      </c>
    </row>
    <row r="396" spans="1:7" ht="25.5">
      <c r="A396" s="48">
        <v>393</v>
      </c>
      <c r="B396" s="59" t="s">
        <v>1410</v>
      </c>
      <c r="C396" s="59" t="s">
        <v>581</v>
      </c>
      <c r="D396" s="59">
        <v>101040000000008</v>
      </c>
      <c r="E396" s="59" t="s">
        <v>7</v>
      </c>
      <c r="F396" s="59" t="s">
        <v>797</v>
      </c>
      <c r="G396" s="59" t="s">
        <v>286</v>
      </c>
    </row>
    <row r="397" spans="1:7" ht="25.5">
      <c r="A397" s="48">
        <v>394</v>
      </c>
      <c r="B397" s="59" t="s">
        <v>1410</v>
      </c>
      <c r="C397" s="59" t="s">
        <v>581</v>
      </c>
      <c r="D397" s="59">
        <v>101040000000009</v>
      </c>
      <c r="E397" s="59" t="s">
        <v>7</v>
      </c>
      <c r="F397" s="59" t="s">
        <v>797</v>
      </c>
      <c r="G397" s="59" t="s">
        <v>286</v>
      </c>
    </row>
    <row r="398" spans="1:7" ht="25.5">
      <c r="A398" s="48">
        <v>395</v>
      </c>
      <c r="B398" s="59" t="s">
        <v>1410</v>
      </c>
      <c r="C398" s="59" t="s">
        <v>581</v>
      </c>
      <c r="D398" s="59">
        <v>101040000000005</v>
      </c>
      <c r="E398" s="59" t="s">
        <v>7</v>
      </c>
      <c r="F398" s="59" t="s">
        <v>797</v>
      </c>
      <c r="G398" s="59" t="s">
        <v>286</v>
      </c>
    </row>
    <row r="399" spans="1:7" ht="25.5">
      <c r="A399" s="48">
        <v>396</v>
      </c>
      <c r="B399" s="59" t="s">
        <v>1410</v>
      </c>
      <c r="C399" s="59" t="s">
        <v>831</v>
      </c>
      <c r="D399" s="59"/>
      <c r="E399" s="59" t="s">
        <v>7</v>
      </c>
      <c r="F399" s="59" t="s">
        <v>797</v>
      </c>
      <c r="G399" s="59" t="s">
        <v>286</v>
      </c>
    </row>
    <row r="400" spans="1:7" ht="25.5">
      <c r="A400" s="48">
        <v>397</v>
      </c>
      <c r="B400" s="59" t="s">
        <v>1410</v>
      </c>
      <c r="C400" s="59" t="s">
        <v>606</v>
      </c>
      <c r="D400" s="59">
        <v>101040000000001</v>
      </c>
      <c r="E400" s="59" t="s">
        <v>7</v>
      </c>
      <c r="F400" s="59" t="s">
        <v>797</v>
      </c>
      <c r="G400" s="59" t="s">
        <v>286</v>
      </c>
    </row>
    <row r="401" spans="1:7" ht="25.5">
      <c r="A401" s="48">
        <v>398</v>
      </c>
      <c r="B401" s="59" t="s">
        <v>1410</v>
      </c>
      <c r="C401" s="59" t="s">
        <v>832</v>
      </c>
      <c r="D401" s="59"/>
      <c r="E401" s="59" t="s">
        <v>7</v>
      </c>
      <c r="F401" s="59" t="s">
        <v>797</v>
      </c>
      <c r="G401" s="59" t="s">
        <v>286</v>
      </c>
    </row>
    <row r="402" spans="1:7" ht="25.5">
      <c r="A402" s="48">
        <v>399</v>
      </c>
      <c r="B402" s="59" t="s">
        <v>1410</v>
      </c>
      <c r="C402" s="59" t="s">
        <v>634</v>
      </c>
      <c r="D402" s="59">
        <v>101040000000025</v>
      </c>
      <c r="E402" s="59" t="s">
        <v>7</v>
      </c>
      <c r="F402" s="59" t="s">
        <v>797</v>
      </c>
      <c r="G402" s="59" t="s">
        <v>286</v>
      </c>
    </row>
    <row r="403" spans="1:7" ht="25.5">
      <c r="A403" s="48">
        <v>400</v>
      </c>
      <c r="B403" s="59" t="s">
        <v>1410</v>
      </c>
      <c r="C403" s="59" t="s">
        <v>634</v>
      </c>
      <c r="D403" s="59">
        <v>101040000000027</v>
      </c>
      <c r="E403" s="59" t="s">
        <v>7</v>
      </c>
      <c r="F403" s="59" t="s">
        <v>797</v>
      </c>
      <c r="G403" s="59" t="s">
        <v>286</v>
      </c>
    </row>
    <row r="404" spans="1:7" ht="25.5">
      <c r="A404" s="48">
        <v>401</v>
      </c>
      <c r="B404" s="59" t="s">
        <v>1410</v>
      </c>
      <c r="C404" s="59" t="s">
        <v>634</v>
      </c>
      <c r="D404" s="59">
        <v>101040000000026</v>
      </c>
      <c r="E404" s="59" t="s">
        <v>7</v>
      </c>
      <c r="F404" s="59" t="s">
        <v>797</v>
      </c>
      <c r="G404" s="59" t="s">
        <v>286</v>
      </c>
    </row>
    <row r="405" spans="1:7" ht="25.5">
      <c r="A405" s="48">
        <v>402</v>
      </c>
      <c r="B405" s="59" t="s">
        <v>1410</v>
      </c>
      <c r="C405" s="59" t="s">
        <v>634</v>
      </c>
      <c r="D405" s="59">
        <v>101040000000023</v>
      </c>
      <c r="E405" s="59" t="s">
        <v>7</v>
      </c>
      <c r="F405" s="59" t="s">
        <v>797</v>
      </c>
      <c r="G405" s="59" t="s">
        <v>286</v>
      </c>
    </row>
    <row r="406" spans="1:7" ht="25.5">
      <c r="A406" s="48">
        <v>403</v>
      </c>
      <c r="B406" s="59" t="s">
        <v>1410</v>
      </c>
      <c r="C406" s="59" t="s">
        <v>634</v>
      </c>
      <c r="D406" s="59">
        <v>101040000000022</v>
      </c>
      <c r="E406" s="59" t="s">
        <v>7</v>
      </c>
      <c r="F406" s="59" t="s">
        <v>797</v>
      </c>
      <c r="G406" s="59" t="s">
        <v>286</v>
      </c>
    </row>
    <row r="407" spans="1:7" ht="25.5">
      <c r="A407" s="48">
        <v>404</v>
      </c>
      <c r="B407" s="59" t="s">
        <v>1410</v>
      </c>
      <c r="C407" s="59" t="s">
        <v>833</v>
      </c>
      <c r="D407" s="59">
        <v>60511</v>
      </c>
      <c r="E407" s="59" t="s">
        <v>7</v>
      </c>
      <c r="F407" s="59" t="s">
        <v>797</v>
      </c>
      <c r="G407" s="59" t="s">
        <v>286</v>
      </c>
    </row>
    <row r="408" spans="1:7" ht="25.5">
      <c r="A408" s="48">
        <v>405</v>
      </c>
      <c r="B408" s="59" t="s">
        <v>1410</v>
      </c>
      <c r="C408" s="59" t="s">
        <v>833</v>
      </c>
      <c r="D408" s="59">
        <v>60512</v>
      </c>
      <c r="E408" s="59" t="s">
        <v>7</v>
      </c>
      <c r="F408" s="59" t="s">
        <v>797</v>
      </c>
      <c r="G408" s="59" t="s">
        <v>286</v>
      </c>
    </row>
    <row r="409" spans="1:7" ht="25.5">
      <c r="A409" s="48">
        <v>406</v>
      </c>
      <c r="B409" s="59" t="s">
        <v>1410</v>
      </c>
      <c r="C409" s="59" t="s">
        <v>833</v>
      </c>
      <c r="D409" s="59" t="s">
        <v>834</v>
      </c>
      <c r="E409" s="59" t="s">
        <v>7</v>
      </c>
      <c r="F409" s="59" t="s">
        <v>797</v>
      </c>
      <c r="G409" s="59" t="s">
        <v>286</v>
      </c>
    </row>
    <row r="410" spans="1:7" ht="25.5">
      <c r="A410" s="48">
        <v>407</v>
      </c>
      <c r="B410" s="59" t="s">
        <v>1410</v>
      </c>
      <c r="C410" s="59" t="s">
        <v>833</v>
      </c>
      <c r="D410" s="59" t="s">
        <v>835</v>
      </c>
      <c r="E410" s="59" t="s">
        <v>7</v>
      </c>
      <c r="F410" s="59" t="s">
        <v>797</v>
      </c>
      <c r="G410" s="59" t="s">
        <v>286</v>
      </c>
    </row>
    <row r="411" spans="1:7" ht="25.5">
      <c r="A411" s="48">
        <v>408</v>
      </c>
      <c r="B411" s="59" t="s">
        <v>1410</v>
      </c>
      <c r="C411" s="59" t="s">
        <v>836</v>
      </c>
      <c r="D411" s="59" t="s">
        <v>837</v>
      </c>
      <c r="E411" s="59" t="s">
        <v>7</v>
      </c>
      <c r="F411" s="59" t="s">
        <v>797</v>
      </c>
      <c r="G411" s="59" t="s">
        <v>286</v>
      </c>
    </row>
    <row r="412" spans="1:7" ht="25.5">
      <c r="A412" s="48">
        <v>409</v>
      </c>
      <c r="B412" s="59" t="s">
        <v>1410</v>
      </c>
      <c r="C412" s="59" t="s">
        <v>838</v>
      </c>
      <c r="D412" s="59">
        <v>60514</v>
      </c>
      <c r="E412" s="59" t="s">
        <v>7</v>
      </c>
      <c r="F412" s="59" t="s">
        <v>797</v>
      </c>
      <c r="G412" s="59" t="s">
        <v>286</v>
      </c>
    </row>
    <row r="413" spans="1:7" ht="25.5">
      <c r="A413" s="48">
        <v>410</v>
      </c>
      <c r="B413" s="59" t="s">
        <v>1410</v>
      </c>
      <c r="C413" s="59" t="s">
        <v>839</v>
      </c>
      <c r="D413" s="59" t="s">
        <v>840</v>
      </c>
      <c r="E413" s="59" t="s">
        <v>7</v>
      </c>
      <c r="F413" s="59" t="s">
        <v>797</v>
      </c>
      <c r="G413" s="59" t="s">
        <v>286</v>
      </c>
    </row>
    <row r="414" spans="1:7" ht="25.5">
      <c r="A414" s="48">
        <v>411</v>
      </c>
      <c r="B414" s="59" t="s">
        <v>1410</v>
      </c>
      <c r="C414" s="59" t="s">
        <v>841</v>
      </c>
      <c r="D414" s="59" t="s">
        <v>842</v>
      </c>
      <c r="E414" s="59" t="s">
        <v>7</v>
      </c>
      <c r="F414" s="59" t="s">
        <v>797</v>
      </c>
      <c r="G414" s="59" t="s">
        <v>286</v>
      </c>
    </row>
    <row r="415" spans="1:7" ht="25.5">
      <c r="A415" s="48">
        <v>412</v>
      </c>
      <c r="B415" s="59" t="s">
        <v>1410</v>
      </c>
      <c r="C415" s="59" t="s">
        <v>841</v>
      </c>
      <c r="D415" s="59" t="s">
        <v>843</v>
      </c>
      <c r="E415" s="59" t="s">
        <v>7</v>
      </c>
      <c r="F415" s="59" t="s">
        <v>797</v>
      </c>
      <c r="G415" s="59" t="s">
        <v>286</v>
      </c>
    </row>
    <row r="416" spans="1:7" ht="25.5">
      <c r="A416" s="48">
        <v>413</v>
      </c>
      <c r="B416" s="59" t="s">
        <v>1410</v>
      </c>
      <c r="C416" s="59" t="s">
        <v>844</v>
      </c>
      <c r="D416" s="59"/>
      <c r="E416" s="59" t="s">
        <v>7</v>
      </c>
      <c r="F416" s="59" t="s">
        <v>797</v>
      </c>
      <c r="G416" s="59" t="s">
        <v>286</v>
      </c>
    </row>
    <row r="417" spans="1:7" ht="25.5">
      <c r="A417" s="48">
        <v>414</v>
      </c>
      <c r="B417" s="59" t="s">
        <v>1410</v>
      </c>
      <c r="C417" s="59" t="s">
        <v>844</v>
      </c>
      <c r="D417" s="59"/>
      <c r="E417" s="59" t="s">
        <v>7</v>
      </c>
      <c r="F417" s="59" t="s">
        <v>797</v>
      </c>
      <c r="G417" s="59" t="s">
        <v>286</v>
      </c>
    </row>
    <row r="418" spans="1:7" ht="25.5">
      <c r="A418" s="48">
        <v>415</v>
      </c>
      <c r="B418" s="59" t="s">
        <v>1410</v>
      </c>
      <c r="C418" s="59" t="s">
        <v>844</v>
      </c>
      <c r="D418" s="59">
        <v>60515</v>
      </c>
      <c r="E418" s="59" t="s">
        <v>7</v>
      </c>
      <c r="F418" s="59" t="s">
        <v>797</v>
      </c>
      <c r="G418" s="59" t="s">
        <v>286</v>
      </c>
    </row>
    <row r="419" spans="1:7" ht="25.5">
      <c r="A419" s="48">
        <v>416</v>
      </c>
      <c r="B419" s="59" t="s">
        <v>1410</v>
      </c>
      <c r="C419" s="59" t="s">
        <v>845</v>
      </c>
      <c r="D419" s="59" t="s">
        <v>846</v>
      </c>
      <c r="E419" s="59" t="s">
        <v>7</v>
      </c>
      <c r="F419" s="59" t="s">
        <v>797</v>
      </c>
      <c r="G419" s="59" t="s">
        <v>286</v>
      </c>
    </row>
    <row r="420" spans="1:7" ht="25.5">
      <c r="A420" s="48">
        <v>417</v>
      </c>
      <c r="B420" s="59" t="s">
        <v>1410</v>
      </c>
      <c r="C420" s="59" t="s">
        <v>845</v>
      </c>
      <c r="D420" s="59" t="s">
        <v>847</v>
      </c>
      <c r="E420" s="59" t="s">
        <v>7</v>
      </c>
      <c r="F420" s="59" t="s">
        <v>797</v>
      </c>
      <c r="G420" s="59" t="s">
        <v>286</v>
      </c>
    </row>
    <row r="421" spans="1:7" ht="25.5">
      <c r="A421" s="48">
        <v>418</v>
      </c>
      <c r="B421" s="59" t="s">
        <v>1410</v>
      </c>
      <c r="C421" s="59" t="s">
        <v>848</v>
      </c>
      <c r="D421" s="59">
        <v>60516</v>
      </c>
      <c r="E421" s="59" t="s">
        <v>7</v>
      </c>
      <c r="F421" s="59" t="s">
        <v>797</v>
      </c>
      <c r="G421" s="59" t="s">
        <v>286</v>
      </c>
    </row>
    <row r="422" spans="1:7" ht="25.5">
      <c r="A422" s="48">
        <v>419</v>
      </c>
      <c r="B422" s="59" t="s">
        <v>1410</v>
      </c>
      <c r="C422" s="59" t="s">
        <v>849</v>
      </c>
      <c r="D422" s="59">
        <v>60517</v>
      </c>
      <c r="E422" s="59" t="s">
        <v>7</v>
      </c>
      <c r="F422" s="59" t="s">
        <v>797</v>
      </c>
      <c r="G422" s="59" t="s">
        <v>286</v>
      </c>
    </row>
    <row r="423" spans="1:7" ht="25.5">
      <c r="A423" s="48">
        <v>420</v>
      </c>
      <c r="B423" s="59" t="s">
        <v>1410</v>
      </c>
      <c r="C423" s="59" t="s">
        <v>651</v>
      </c>
      <c r="D423" s="59">
        <v>60518</v>
      </c>
      <c r="E423" s="59" t="s">
        <v>7</v>
      </c>
      <c r="F423" s="59" t="s">
        <v>797</v>
      </c>
      <c r="G423" s="59" t="s">
        <v>286</v>
      </c>
    </row>
    <row r="424" spans="1:7" ht="25.5">
      <c r="A424" s="48">
        <v>421</v>
      </c>
      <c r="B424" s="59" t="s">
        <v>1410</v>
      </c>
      <c r="C424" s="59" t="s">
        <v>794</v>
      </c>
      <c r="D424" s="59" t="s">
        <v>850</v>
      </c>
      <c r="E424" s="59" t="s">
        <v>7</v>
      </c>
      <c r="F424" s="59" t="s">
        <v>797</v>
      </c>
      <c r="G424" s="59" t="s">
        <v>286</v>
      </c>
    </row>
    <row r="425" spans="1:7" ht="25.5">
      <c r="A425" s="48">
        <v>422</v>
      </c>
      <c r="B425" s="59" t="s">
        <v>1410</v>
      </c>
      <c r="C425" s="59" t="s">
        <v>794</v>
      </c>
      <c r="D425" s="59" t="s">
        <v>851</v>
      </c>
      <c r="E425" s="59" t="s">
        <v>7</v>
      </c>
      <c r="F425" s="59" t="s">
        <v>797</v>
      </c>
      <c r="G425" s="59" t="s">
        <v>286</v>
      </c>
    </row>
    <row r="426" spans="1:7" ht="25.5">
      <c r="A426" s="48">
        <v>423</v>
      </c>
      <c r="B426" s="59" t="s">
        <v>1410</v>
      </c>
      <c r="C426" s="59" t="s">
        <v>794</v>
      </c>
      <c r="D426" s="59"/>
      <c r="E426" s="59" t="s">
        <v>7</v>
      </c>
      <c r="F426" s="59" t="s">
        <v>797</v>
      </c>
      <c r="G426" s="59" t="s">
        <v>286</v>
      </c>
    </row>
    <row r="427" spans="1:7" ht="25.5">
      <c r="A427" s="48">
        <v>424</v>
      </c>
      <c r="B427" s="59" t="s">
        <v>1410</v>
      </c>
      <c r="C427" s="59" t="s">
        <v>852</v>
      </c>
      <c r="D427" s="59" t="s">
        <v>853</v>
      </c>
      <c r="E427" s="59" t="s">
        <v>7</v>
      </c>
      <c r="F427" s="59" t="s">
        <v>797</v>
      </c>
      <c r="G427" s="59" t="s">
        <v>286</v>
      </c>
    </row>
    <row r="428" spans="1:7" ht="25.5">
      <c r="A428" s="48">
        <v>425</v>
      </c>
      <c r="B428" s="59" t="s">
        <v>1410</v>
      </c>
      <c r="C428" s="59" t="s">
        <v>854</v>
      </c>
      <c r="D428" s="59" t="s">
        <v>855</v>
      </c>
      <c r="E428" s="59" t="s">
        <v>7</v>
      </c>
      <c r="F428" s="59" t="s">
        <v>797</v>
      </c>
      <c r="G428" s="59" t="s">
        <v>286</v>
      </c>
    </row>
    <row r="429" spans="1:7" ht="25.5">
      <c r="A429" s="48">
        <v>426</v>
      </c>
      <c r="B429" s="59" t="s">
        <v>1410</v>
      </c>
      <c r="C429" s="59" t="s">
        <v>856</v>
      </c>
      <c r="D429" s="59" t="s">
        <v>857</v>
      </c>
      <c r="E429" s="59" t="s">
        <v>7</v>
      </c>
      <c r="F429" s="59" t="s">
        <v>797</v>
      </c>
      <c r="G429" s="59" t="s">
        <v>286</v>
      </c>
    </row>
    <row r="430" spans="1:7" ht="25.5">
      <c r="A430" s="48">
        <v>427</v>
      </c>
      <c r="B430" s="59" t="s">
        <v>1410</v>
      </c>
      <c r="C430" s="59" t="s">
        <v>856</v>
      </c>
      <c r="D430" s="59" t="s">
        <v>858</v>
      </c>
      <c r="E430" s="59" t="s">
        <v>7</v>
      </c>
      <c r="F430" s="59" t="s">
        <v>797</v>
      </c>
      <c r="G430" s="59" t="s">
        <v>286</v>
      </c>
    </row>
    <row r="431" spans="1:7" ht="25.5">
      <c r="A431" s="48">
        <v>428</v>
      </c>
      <c r="B431" s="59" t="s">
        <v>1410</v>
      </c>
      <c r="C431" s="59" t="s">
        <v>856</v>
      </c>
      <c r="D431" s="59" t="s">
        <v>859</v>
      </c>
      <c r="E431" s="59" t="s">
        <v>7</v>
      </c>
      <c r="F431" s="59" t="s">
        <v>797</v>
      </c>
      <c r="G431" s="59" t="s">
        <v>286</v>
      </c>
    </row>
    <row r="432" spans="1:7" ht="25.5">
      <c r="A432" s="48">
        <v>429</v>
      </c>
      <c r="B432" s="59" t="s">
        <v>1410</v>
      </c>
      <c r="C432" s="59" t="s">
        <v>860</v>
      </c>
      <c r="D432" s="59" t="s">
        <v>861</v>
      </c>
      <c r="E432" s="59" t="s">
        <v>7</v>
      </c>
      <c r="F432" s="59" t="s">
        <v>797</v>
      </c>
      <c r="G432" s="59" t="s">
        <v>286</v>
      </c>
    </row>
    <row r="433" spans="1:7" ht="25.5">
      <c r="A433" s="48">
        <v>430</v>
      </c>
      <c r="B433" s="59" t="s">
        <v>1410</v>
      </c>
      <c r="C433" s="59" t="s">
        <v>862</v>
      </c>
      <c r="D433" s="59" t="s">
        <v>863</v>
      </c>
      <c r="E433" s="59" t="s">
        <v>7</v>
      </c>
      <c r="F433" s="59" t="s">
        <v>797</v>
      </c>
      <c r="G433" s="59" t="s">
        <v>286</v>
      </c>
    </row>
    <row r="434" spans="1:7" ht="25.5">
      <c r="A434" s="48">
        <v>431</v>
      </c>
      <c r="B434" s="59" t="s">
        <v>1410</v>
      </c>
      <c r="C434" s="59" t="s">
        <v>864</v>
      </c>
      <c r="D434" s="59">
        <v>60523</v>
      </c>
      <c r="E434" s="59" t="s">
        <v>7</v>
      </c>
      <c r="F434" s="59" t="s">
        <v>797</v>
      </c>
      <c r="G434" s="59" t="s">
        <v>286</v>
      </c>
    </row>
    <row r="435" spans="1:7" ht="25.5">
      <c r="A435" s="48">
        <v>432</v>
      </c>
      <c r="B435" s="59" t="s">
        <v>1410</v>
      </c>
      <c r="C435" s="59" t="s">
        <v>865</v>
      </c>
      <c r="D435" s="59">
        <v>60524</v>
      </c>
      <c r="E435" s="59" t="s">
        <v>7</v>
      </c>
      <c r="F435" s="59" t="s">
        <v>797</v>
      </c>
      <c r="G435" s="59" t="s">
        <v>286</v>
      </c>
    </row>
    <row r="436" spans="1:7" ht="25.5">
      <c r="A436" s="48">
        <v>433</v>
      </c>
      <c r="B436" s="59" t="s">
        <v>1410</v>
      </c>
      <c r="C436" s="59" t="s">
        <v>866</v>
      </c>
      <c r="D436" s="59">
        <v>60525</v>
      </c>
      <c r="E436" s="59" t="s">
        <v>7</v>
      </c>
      <c r="F436" s="59" t="s">
        <v>797</v>
      </c>
      <c r="G436" s="59" t="s">
        <v>286</v>
      </c>
    </row>
    <row r="437" spans="1:7" ht="25.5">
      <c r="A437" s="48">
        <v>434</v>
      </c>
      <c r="B437" s="59" t="s">
        <v>1410</v>
      </c>
      <c r="C437" s="59" t="s">
        <v>867</v>
      </c>
      <c r="D437" s="59"/>
      <c r="E437" s="59" t="s">
        <v>7</v>
      </c>
      <c r="F437" s="59" t="s">
        <v>797</v>
      </c>
      <c r="G437" s="59" t="s">
        <v>286</v>
      </c>
    </row>
    <row r="438" spans="1:7" ht="25.5">
      <c r="A438" s="48">
        <v>435</v>
      </c>
      <c r="B438" s="59" t="s">
        <v>1410</v>
      </c>
      <c r="C438" s="59" t="s">
        <v>868</v>
      </c>
      <c r="D438" s="59">
        <v>60528</v>
      </c>
      <c r="E438" s="59" t="s">
        <v>7</v>
      </c>
      <c r="F438" s="59" t="s">
        <v>797</v>
      </c>
      <c r="G438" s="59" t="s">
        <v>286</v>
      </c>
    </row>
    <row r="439" spans="1:7" ht="25.5">
      <c r="A439" s="48">
        <v>436</v>
      </c>
      <c r="B439" s="59" t="s">
        <v>1410</v>
      </c>
      <c r="C439" s="59" t="s">
        <v>868</v>
      </c>
      <c r="D439" s="59">
        <v>60529</v>
      </c>
      <c r="E439" s="59" t="s">
        <v>7</v>
      </c>
      <c r="F439" s="59" t="s">
        <v>797</v>
      </c>
      <c r="G439" s="59" t="s">
        <v>286</v>
      </c>
    </row>
    <row r="440" spans="1:7" ht="25.5">
      <c r="A440" s="48">
        <v>437</v>
      </c>
      <c r="B440" s="59" t="s">
        <v>1410</v>
      </c>
      <c r="C440" s="59" t="s">
        <v>868</v>
      </c>
      <c r="D440" s="59">
        <v>60530</v>
      </c>
      <c r="E440" s="59" t="s">
        <v>7</v>
      </c>
      <c r="F440" s="59" t="s">
        <v>797</v>
      </c>
      <c r="G440" s="59" t="s">
        <v>286</v>
      </c>
    </row>
    <row r="441" spans="1:7" ht="25.5">
      <c r="A441" s="48">
        <v>438</v>
      </c>
      <c r="B441" s="59" t="s">
        <v>1410</v>
      </c>
      <c r="C441" s="59" t="s">
        <v>868</v>
      </c>
      <c r="D441" s="59">
        <v>60531</v>
      </c>
      <c r="E441" s="59" t="s">
        <v>7</v>
      </c>
      <c r="F441" s="59" t="s">
        <v>797</v>
      </c>
      <c r="G441" s="59" t="s">
        <v>286</v>
      </c>
    </row>
    <row r="442" spans="1:7" ht="25.5">
      <c r="A442" s="48">
        <v>439</v>
      </c>
      <c r="B442" s="59" t="s">
        <v>1410</v>
      </c>
      <c r="C442" s="59" t="s">
        <v>869</v>
      </c>
      <c r="D442" s="59">
        <v>60527</v>
      </c>
      <c r="E442" s="59" t="s">
        <v>7</v>
      </c>
      <c r="F442" s="59" t="s">
        <v>797</v>
      </c>
      <c r="G442" s="59" t="s">
        <v>286</v>
      </c>
    </row>
    <row r="443" spans="1:7" ht="25.5">
      <c r="A443" s="48">
        <v>440</v>
      </c>
      <c r="B443" s="59" t="s">
        <v>1410</v>
      </c>
      <c r="C443" s="59" t="s">
        <v>870</v>
      </c>
      <c r="D443" s="59"/>
      <c r="E443" s="59" t="s">
        <v>7</v>
      </c>
      <c r="F443" s="59" t="s">
        <v>797</v>
      </c>
      <c r="G443" s="59" t="s">
        <v>286</v>
      </c>
    </row>
    <row r="444" spans="1:7" ht="25.5">
      <c r="A444" s="48">
        <v>441</v>
      </c>
      <c r="B444" s="59" t="s">
        <v>1410</v>
      </c>
      <c r="C444" s="59" t="s">
        <v>871</v>
      </c>
      <c r="D444" s="59"/>
      <c r="E444" s="59" t="s">
        <v>7</v>
      </c>
      <c r="F444" s="59" t="s">
        <v>797</v>
      </c>
      <c r="G444" s="59" t="s">
        <v>286</v>
      </c>
    </row>
    <row r="445" spans="1:7" ht="25.5">
      <c r="A445" s="48">
        <v>442</v>
      </c>
      <c r="B445" s="59" t="s">
        <v>1410</v>
      </c>
      <c r="C445" s="59" t="s">
        <v>872</v>
      </c>
      <c r="D445" s="59">
        <v>60532</v>
      </c>
      <c r="E445" s="59" t="s">
        <v>7</v>
      </c>
      <c r="F445" s="59" t="s">
        <v>797</v>
      </c>
      <c r="G445" s="59" t="s">
        <v>286</v>
      </c>
    </row>
    <row r="446" spans="1:7" ht="25.5">
      <c r="A446" s="48">
        <v>443</v>
      </c>
      <c r="B446" s="59" t="s">
        <v>1410</v>
      </c>
      <c r="C446" s="59" t="s">
        <v>872</v>
      </c>
      <c r="D446" s="59">
        <v>60533</v>
      </c>
      <c r="E446" s="59" t="s">
        <v>7</v>
      </c>
      <c r="F446" s="59" t="s">
        <v>797</v>
      </c>
      <c r="G446" s="59" t="s">
        <v>286</v>
      </c>
    </row>
    <row r="447" spans="1:7" ht="25.5">
      <c r="A447" s="48">
        <v>444</v>
      </c>
      <c r="B447" s="59" t="s">
        <v>1410</v>
      </c>
      <c r="C447" s="59" t="s">
        <v>873</v>
      </c>
      <c r="D447" s="59">
        <v>60465</v>
      </c>
      <c r="E447" s="59" t="s">
        <v>7</v>
      </c>
      <c r="F447" s="59" t="s">
        <v>797</v>
      </c>
      <c r="G447" s="59" t="s">
        <v>286</v>
      </c>
    </row>
    <row r="448" spans="1:7" ht="25.5">
      <c r="A448" s="48">
        <v>445</v>
      </c>
      <c r="B448" s="59" t="s">
        <v>1410</v>
      </c>
      <c r="C448" s="59" t="s">
        <v>874</v>
      </c>
      <c r="D448" s="59">
        <v>60466</v>
      </c>
      <c r="E448" s="59" t="s">
        <v>7</v>
      </c>
      <c r="F448" s="59" t="s">
        <v>797</v>
      </c>
      <c r="G448" s="59" t="s">
        <v>286</v>
      </c>
    </row>
    <row r="449" spans="1:7" ht="25.5">
      <c r="A449" s="48">
        <v>446</v>
      </c>
      <c r="B449" s="59" t="s">
        <v>1410</v>
      </c>
      <c r="C449" s="59" t="s">
        <v>875</v>
      </c>
      <c r="D449" s="59"/>
      <c r="E449" s="59" t="s">
        <v>7</v>
      </c>
      <c r="F449" s="59" t="s">
        <v>797</v>
      </c>
      <c r="G449" s="59" t="s">
        <v>286</v>
      </c>
    </row>
    <row r="450" spans="1:7" ht="25.5">
      <c r="A450" s="48">
        <v>447</v>
      </c>
      <c r="B450" s="59" t="s">
        <v>1410</v>
      </c>
      <c r="C450" s="59" t="s">
        <v>876</v>
      </c>
      <c r="D450" s="59"/>
      <c r="E450" s="59" t="s">
        <v>7</v>
      </c>
      <c r="F450" s="59" t="s">
        <v>797</v>
      </c>
      <c r="G450" s="59" t="s">
        <v>286</v>
      </c>
    </row>
    <row r="451" spans="1:7" ht="25.5">
      <c r="A451" s="48">
        <v>448</v>
      </c>
      <c r="B451" s="59" t="s">
        <v>1410</v>
      </c>
      <c r="C451" s="59" t="s">
        <v>877</v>
      </c>
      <c r="D451" s="59"/>
      <c r="E451" s="59" t="s">
        <v>7</v>
      </c>
      <c r="F451" s="59" t="s">
        <v>797</v>
      </c>
      <c r="G451" s="59" t="s">
        <v>286</v>
      </c>
    </row>
    <row r="452" spans="1:7" ht="25.5">
      <c r="A452" s="48">
        <v>449</v>
      </c>
      <c r="B452" s="59" t="s">
        <v>1410</v>
      </c>
      <c r="C452" s="59" t="s">
        <v>878</v>
      </c>
      <c r="D452" s="59"/>
      <c r="E452" s="59" t="s">
        <v>7</v>
      </c>
      <c r="F452" s="59" t="s">
        <v>797</v>
      </c>
      <c r="G452" s="59" t="s">
        <v>286</v>
      </c>
    </row>
    <row r="453" spans="1:7" ht="25.5">
      <c r="A453" s="48">
        <v>450</v>
      </c>
      <c r="B453" s="59" t="s">
        <v>1410</v>
      </c>
      <c r="C453" s="59" t="s">
        <v>879</v>
      </c>
      <c r="D453" s="59"/>
      <c r="E453" s="59" t="s">
        <v>7</v>
      </c>
      <c r="F453" s="59" t="s">
        <v>797</v>
      </c>
      <c r="G453" s="59" t="s">
        <v>286</v>
      </c>
    </row>
    <row r="454" spans="1:7" ht="25.5">
      <c r="A454" s="48">
        <v>451</v>
      </c>
      <c r="B454" s="59" t="s">
        <v>1410</v>
      </c>
      <c r="C454" s="59" t="s">
        <v>880</v>
      </c>
      <c r="D454" s="59"/>
      <c r="E454" s="59" t="s">
        <v>7</v>
      </c>
      <c r="F454" s="59" t="s">
        <v>797</v>
      </c>
      <c r="G454" s="59" t="s">
        <v>286</v>
      </c>
    </row>
    <row r="455" spans="1:7" ht="25.5">
      <c r="A455" s="48">
        <v>452</v>
      </c>
      <c r="B455" s="59" t="s">
        <v>1410</v>
      </c>
      <c r="C455" s="59" t="s">
        <v>881</v>
      </c>
      <c r="D455" s="59"/>
      <c r="E455" s="59" t="s">
        <v>7</v>
      </c>
      <c r="F455" s="59" t="s">
        <v>797</v>
      </c>
      <c r="G455" s="59" t="s">
        <v>286</v>
      </c>
    </row>
    <row r="456" spans="1:7" ht="25.5">
      <c r="A456" s="48">
        <v>453</v>
      </c>
      <c r="B456" s="59" t="s">
        <v>1410</v>
      </c>
      <c r="C456" s="59" t="s">
        <v>882</v>
      </c>
      <c r="D456" s="59"/>
      <c r="E456" s="59" t="s">
        <v>7</v>
      </c>
      <c r="F456" s="59" t="s">
        <v>797</v>
      </c>
      <c r="G456" s="59" t="s">
        <v>286</v>
      </c>
    </row>
    <row r="457" spans="1:7" ht="25.5">
      <c r="A457" s="48">
        <v>454</v>
      </c>
      <c r="B457" s="59" t="s">
        <v>1410</v>
      </c>
      <c r="C457" s="59" t="s">
        <v>883</v>
      </c>
      <c r="D457" s="59"/>
      <c r="E457" s="59" t="s">
        <v>7</v>
      </c>
      <c r="F457" s="59" t="s">
        <v>797</v>
      </c>
      <c r="G457" s="59" t="s">
        <v>286</v>
      </c>
    </row>
    <row r="458" spans="1:7" ht="25.5">
      <c r="A458" s="48">
        <v>455</v>
      </c>
      <c r="B458" s="59" t="s">
        <v>1410</v>
      </c>
      <c r="C458" s="59" t="s">
        <v>884</v>
      </c>
      <c r="D458" s="59"/>
      <c r="E458" s="59" t="s">
        <v>7</v>
      </c>
      <c r="F458" s="59" t="s">
        <v>797</v>
      </c>
      <c r="G458" s="59" t="s">
        <v>286</v>
      </c>
    </row>
    <row r="459" spans="1:7" ht="25.5">
      <c r="A459" s="48">
        <v>456</v>
      </c>
      <c r="B459" s="59" t="s">
        <v>1410</v>
      </c>
      <c r="C459" s="59" t="s">
        <v>885</v>
      </c>
      <c r="D459" s="59"/>
      <c r="E459" s="59" t="s">
        <v>7</v>
      </c>
      <c r="F459" s="59" t="s">
        <v>797</v>
      </c>
      <c r="G459" s="59" t="s">
        <v>286</v>
      </c>
    </row>
    <row r="460" spans="1:7" ht="25.5">
      <c r="A460" s="48">
        <v>457</v>
      </c>
      <c r="B460" s="59" t="s">
        <v>1410</v>
      </c>
      <c r="C460" s="59" t="s">
        <v>886</v>
      </c>
      <c r="D460" s="59"/>
      <c r="E460" s="59" t="s">
        <v>7</v>
      </c>
      <c r="F460" s="59" t="s">
        <v>797</v>
      </c>
      <c r="G460" s="59" t="s">
        <v>286</v>
      </c>
    </row>
    <row r="461" spans="1:7" ht="25.5">
      <c r="A461" s="48">
        <v>458</v>
      </c>
      <c r="B461" s="59" t="s">
        <v>1410</v>
      </c>
      <c r="C461" s="59" t="s">
        <v>887</v>
      </c>
      <c r="D461" s="59"/>
      <c r="E461" s="59" t="s">
        <v>7</v>
      </c>
      <c r="F461" s="59" t="s">
        <v>797</v>
      </c>
      <c r="G461" s="59" t="s">
        <v>286</v>
      </c>
    </row>
    <row r="462" spans="1:7" ht="25.5">
      <c r="A462" s="48">
        <v>459</v>
      </c>
      <c r="B462" s="59" t="s">
        <v>1410</v>
      </c>
      <c r="C462" s="59" t="s">
        <v>888</v>
      </c>
      <c r="D462" s="59"/>
      <c r="E462" s="59" t="s">
        <v>7</v>
      </c>
      <c r="F462" s="59" t="s">
        <v>797</v>
      </c>
      <c r="G462" s="59" t="s">
        <v>286</v>
      </c>
    </row>
    <row r="463" spans="1:7" ht="25.5">
      <c r="A463" s="48">
        <v>460</v>
      </c>
      <c r="B463" s="59" t="s">
        <v>1410</v>
      </c>
      <c r="C463" s="59" t="s">
        <v>889</v>
      </c>
      <c r="D463" s="59"/>
      <c r="E463" s="59" t="s">
        <v>7</v>
      </c>
      <c r="F463" s="59" t="s">
        <v>797</v>
      </c>
      <c r="G463" s="59" t="s">
        <v>286</v>
      </c>
    </row>
    <row r="464" spans="1:7" ht="25.5">
      <c r="A464" s="48">
        <v>461</v>
      </c>
      <c r="B464" s="59" t="s">
        <v>1410</v>
      </c>
      <c r="C464" s="59" t="s">
        <v>890</v>
      </c>
      <c r="D464" s="59"/>
      <c r="E464" s="59" t="s">
        <v>7</v>
      </c>
      <c r="F464" s="59" t="s">
        <v>797</v>
      </c>
      <c r="G464" s="59" t="s">
        <v>286</v>
      </c>
    </row>
    <row r="465" spans="1:7" ht="25.5">
      <c r="A465" s="48">
        <v>462</v>
      </c>
      <c r="B465" s="59" t="s">
        <v>1410</v>
      </c>
      <c r="C465" s="59" t="s">
        <v>891</v>
      </c>
      <c r="D465" s="59"/>
      <c r="E465" s="59" t="s">
        <v>7</v>
      </c>
      <c r="F465" s="59" t="s">
        <v>797</v>
      </c>
      <c r="G465" s="59" t="s">
        <v>286</v>
      </c>
    </row>
    <row r="466" spans="1:7" ht="25.5">
      <c r="A466" s="48">
        <v>463</v>
      </c>
      <c r="B466" s="59" t="s">
        <v>1410</v>
      </c>
      <c r="C466" s="59" t="s">
        <v>892</v>
      </c>
      <c r="D466" s="59"/>
      <c r="E466" s="59" t="s">
        <v>7</v>
      </c>
      <c r="F466" s="59" t="s">
        <v>797</v>
      </c>
      <c r="G466" s="59" t="s">
        <v>286</v>
      </c>
    </row>
    <row r="467" spans="1:7" ht="25.5">
      <c r="A467" s="48">
        <v>464</v>
      </c>
      <c r="B467" s="59" t="s">
        <v>1410</v>
      </c>
      <c r="C467" s="59" t="s">
        <v>893</v>
      </c>
      <c r="D467" s="59"/>
      <c r="E467" s="59" t="s">
        <v>7</v>
      </c>
      <c r="F467" s="59" t="s">
        <v>797</v>
      </c>
      <c r="G467" s="59" t="s">
        <v>286</v>
      </c>
    </row>
    <row r="468" spans="1:7" ht="25.5">
      <c r="A468" s="48">
        <v>465</v>
      </c>
      <c r="B468" s="59" t="s">
        <v>1410</v>
      </c>
      <c r="C468" s="59" t="s">
        <v>894</v>
      </c>
      <c r="D468" s="59"/>
      <c r="E468" s="59" t="s">
        <v>7</v>
      </c>
      <c r="F468" s="59" t="s">
        <v>797</v>
      </c>
      <c r="G468" s="59" t="s">
        <v>286</v>
      </c>
    </row>
    <row r="469" spans="1:7" ht="25.5">
      <c r="A469" s="48">
        <v>466</v>
      </c>
      <c r="B469" s="59" t="s">
        <v>1410</v>
      </c>
      <c r="C469" s="59" t="s">
        <v>895</v>
      </c>
      <c r="D469" s="59"/>
      <c r="E469" s="59" t="s">
        <v>7</v>
      </c>
      <c r="F469" s="59" t="s">
        <v>797</v>
      </c>
      <c r="G469" s="59" t="s">
        <v>286</v>
      </c>
    </row>
    <row r="470" spans="1:7" ht="25.5">
      <c r="A470" s="48">
        <v>467</v>
      </c>
      <c r="B470" s="59" t="s">
        <v>1410</v>
      </c>
      <c r="C470" s="59" t="s">
        <v>896</v>
      </c>
      <c r="D470" s="59"/>
      <c r="E470" s="59" t="s">
        <v>7</v>
      </c>
      <c r="F470" s="59" t="s">
        <v>797</v>
      </c>
      <c r="G470" s="59" t="s">
        <v>286</v>
      </c>
    </row>
    <row r="471" spans="1:7" ht="25.5">
      <c r="A471" s="48">
        <v>468</v>
      </c>
      <c r="B471" s="59" t="s">
        <v>1410</v>
      </c>
      <c r="C471" s="59" t="s">
        <v>897</v>
      </c>
      <c r="D471" s="59"/>
      <c r="E471" s="59" t="s">
        <v>7</v>
      </c>
      <c r="F471" s="59" t="s">
        <v>797</v>
      </c>
      <c r="G471" s="59" t="s">
        <v>286</v>
      </c>
    </row>
    <row r="472" spans="1:7" ht="25.5">
      <c r="A472" s="48">
        <v>469</v>
      </c>
      <c r="B472" s="59" t="s">
        <v>1410</v>
      </c>
      <c r="C472" s="59" t="s">
        <v>898</v>
      </c>
      <c r="D472" s="59"/>
      <c r="E472" s="59" t="s">
        <v>7</v>
      </c>
      <c r="F472" s="59" t="s">
        <v>797</v>
      </c>
      <c r="G472" s="59" t="s">
        <v>286</v>
      </c>
    </row>
    <row r="473" spans="1:7" ht="25.5">
      <c r="A473" s="48">
        <v>470</v>
      </c>
      <c r="B473" s="59" t="s">
        <v>1410</v>
      </c>
      <c r="C473" s="59" t="s">
        <v>899</v>
      </c>
      <c r="D473" s="59"/>
      <c r="E473" s="59" t="s">
        <v>7</v>
      </c>
      <c r="F473" s="59" t="s">
        <v>797</v>
      </c>
      <c r="G473" s="59" t="s">
        <v>286</v>
      </c>
    </row>
    <row r="474" spans="1:7" ht="25.5">
      <c r="A474" s="48">
        <v>471</v>
      </c>
      <c r="B474" s="59" t="s">
        <v>1410</v>
      </c>
      <c r="C474" s="59" t="s">
        <v>900</v>
      </c>
      <c r="D474" s="59"/>
      <c r="E474" s="59" t="s">
        <v>7</v>
      </c>
      <c r="F474" s="59" t="s">
        <v>797</v>
      </c>
      <c r="G474" s="59" t="s">
        <v>286</v>
      </c>
    </row>
    <row r="475" spans="1:7" ht="25.5">
      <c r="A475" s="48">
        <v>472</v>
      </c>
      <c r="B475" s="59" t="s">
        <v>1410</v>
      </c>
      <c r="C475" s="59" t="s">
        <v>901</v>
      </c>
      <c r="D475" s="59"/>
      <c r="E475" s="59" t="s">
        <v>7</v>
      </c>
      <c r="F475" s="59" t="s">
        <v>797</v>
      </c>
      <c r="G475" s="59" t="s">
        <v>286</v>
      </c>
    </row>
    <row r="476" spans="1:7" ht="25.5">
      <c r="A476" s="48">
        <v>473</v>
      </c>
      <c r="B476" s="59" t="s">
        <v>1410</v>
      </c>
      <c r="C476" s="59" t="s">
        <v>902</v>
      </c>
      <c r="D476" s="59"/>
      <c r="E476" s="59" t="s">
        <v>7</v>
      </c>
      <c r="F476" s="59" t="s">
        <v>797</v>
      </c>
      <c r="G476" s="59" t="s">
        <v>286</v>
      </c>
    </row>
    <row r="477" spans="1:7" ht="25.5">
      <c r="A477" s="48">
        <v>474</v>
      </c>
      <c r="B477" s="59" t="s">
        <v>1410</v>
      </c>
      <c r="C477" s="59" t="s">
        <v>903</v>
      </c>
      <c r="D477" s="59"/>
      <c r="E477" s="59" t="s">
        <v>7</v>
      </c>
      <c r="F477" s="59" t="s">
        <v>797</v>
      </c>
      <c r="G477" s="59" t="s">
        <v>286</v>
      </c>
    </row>
    <row r="478" spans="1:7" ht="25.5">
      <c r="A478" s="48">
        <v>475</v>
      </c>
      <c r="B478" s="59" t="s">
        <v>1410</v>
      </c>
      <c r="C478" s="59" t="s">
        <v>904</v>
      </c>
      <c r="D478" s="59"/>
      <c r="E478" s="59" t="s">
        <v>7</v>
      </c>
      <c r="F478" s="59" t="s">
        <v>797</v>
      </c>
      <c r="G478" s="59" t="s">
        <v>286</v>
      </c>
    </row>
    <row r="479" spans="1:7" ht="25.5">
      <c r="A479" s="48">
        <v>476</v>
      </c>
      <c r="B479" s="59" t="s">
        <v>1410</v>
      </c>
      <c r="C479" s="59" t="s">
        <v>905</v>
      </c>
      <c r="D479" s="59"/>
      <c r="E479" s="59" t="s">
        <v>7</v>
      </c>
      <c r="F479" s="59" t="s">
        <v>797</v>
      </c>
      <c r="G479" s="59" t="s">
        <v>286</v>
      </c>
    </row>
    <row r="480" spans="1:7" ht="25.5">
      <c r="A480" s="48">
        <v>477</v>
      </c>
      <c r="B480" s="59" t="s">
        <v>1410</v>
      </c>
      <c r="C480" s="59" t="s">
        <v>906</v>
      </c>
      <c r="D480" s="59"/>
      <c r="E480" s="59" t="s">
        <v>7</v>
      </c>
      <c r="F480" s="59" t="s">
        <v>797</v>
      </c>
      <c r="G480" s="59" t="s">
        <v>286</v>
      </c>
    </row>
    <row r="481" spans="1:7" ht="25.5">
      <c r="A481" s="48">
        <v>478</v>
      </c>
      <c r="B481" s="59" t="s">
        <v>1410</v>
      </c>
      <c r="C481" s="59" t="s">
        <v>907</v>
      </c>
      <c r="D481" s="59"/>
      <c r="E481" s="59" t="s">
        <v>7</v>
      </c>
      <c r="F481" s="59" t="s">
        <v>797</v>
      </c>
      <c r="G481" s="59" t="s">
        <v>286</v>
      </c>
    </row>
    <row r="482" spans="1:7" ht="25.5">
      <c r="A482" s="48">
        <v>479</v>
      </c>
      <c r="B482" s="59" t="s">
        <v>1410</v>
      </c>
      <c r="C482" s="59" t="s">
        <v>908</v>
      </c>
      <c r="D482" s="59"/>
      <c r="E482" s="59" t="s">
        <v>7</v>
      </c>
      <c r="F482" s="59" t="s">
        <v>797</v>
      </c>
      <c r="G482" s="59" t="s">
        <v>286</v>
      </c>
    </row>
    <row r="483" spans="1:7" ht="25.5">
      <c r="A483" s="48">
        <v>480</v>
      </c>
      <c r="B483" s="59" t="s">
        <v>1410</v>
      </c>
      <c r="C483" s="59" t="s">
        <v>909</v>
      </c>
      <c r="D483" s="59"/>
      <c r="E483" s="59" t="s">
        <v>7</v>
      </c>
      <c r="F483" s="59" t="s">
        <v>797</v>
      </c>
      <c r="G483" s="59" t="s">
        <v>286</v>
      </c>
    </row>
    <row r="484" spans="1:7" ht="25.5">
      <c r="A484" s="48">
        <v>481</v>
      </c>
      <c r="B484" s="59" t="s">
        <v>1410</v>
      </c>
      <c r="C484" s="59" t="s">
        <v>910</v>
      </c>
      <c r="D484" s="59"/>
      <c r="E484" s="59" t="s">
        <v>7</v>
      </c>
      <c r="F484" s="59" t="s">
        <v>797</v>
      </c>
      <c r="G484" s="59" t="s">
        <v>286</v>
      </c>
    </row>
    <row r="485" spans="1:7" ht="25.5">
      <c r="A485" s="48">
        <v>482</v>
      </c>
      <c r="B485" s="59" t="s">
        <v>1410</v>
      </c>
      <c r="C485" s="59" t="s">
        <v>911</v>
      </c>
      <c r="D485" s="59"/>
      <c r="E485" s="59" t="s">
        <v>7</v>
      </c>
      <c r="F485" s="59" t="s">
        <v>797</v>
      </c>
      <c r="G485" s="59" t="s">
        <v>286</v>
      </c>
    </row>
    <row r="486" spans="1:7" ht="25.5">
      <c r="A486" s="48">
        <v>483</v>
      </c>
      <c r="B486" s="59" t="s">
        <v>1410</v>
      </c>
      <c r="C486" s="59" t="s">
        <v>912</v>
      </c>
      <c r="D486" s="59"/>
      <c r="E486" s="59" t="s">
        <v>7</v>
      </c>
      <c r="F486" s="59" t="s">
        <v>797</v>
      </c>
      <c r="G486" s="59" t="s">
        <v>286</v>
      </c>
    </row>
    <row r="487" spans="1:7" ht="25.5">
      <c r="A487" s="48">
        <v>484</v>
      </c>
      <c r="B487" s="59" t="s">
        <v>1410</v>
      </c>
      <c r="C487" s="59" t="s">
        <v>913</v>
      </c>
      <c r="D487" s="59"/>
      <c r="E487" s="59" t="s">
        <v>7</v>
      </c>
      <c r="F487" s="59" t="s">
        <v>797</v>
      </c>
      <c r="G487" s="59" t="s">
        <v>286</v>
      </c>
    </row>
    <row r="488" spans="1:7" ht="25.5">
      <c r="A488" s="48">
        <v>485</v>
      </c>
      <c r="B488" s="59" t="s">
        <v>1410</v>
      </c>
      <c r="C488" s="59" t="s">
        <v>914</v>
      </c>
      <c r="D488" s="59"/>
      <c r="E488" s="59" t="s">
        <v>7</v>
      </c>
      <c r="F488" s="59" t="s">
        <v>797</v>
      </c>
      <c r="G488" s="59" t="s">
        <v>286</v>
      </c>
    </row>
    <row r="489" spans="1:7" ht="25.5">
      <c r="A489" s="48">
        <v>486</v>
      </c>
      <c r="B489" s="59" t="s">
        <v>1410</v>
      </c>
      <c r="C489" s="59" t="s">
        <v>915</v>
      </c>
      <c r="D489" s="59"/>
      <c r="E489" s="59" t="s">
        <v>7</v>
      </c>
      <c r="F489" s="59" t="s">
        <v>797</v>
      </c>
      <c r="G489" s="59" t="s">
        <v>286</v>
      </c>
    </row>
    <row r="490" spans="1:7" ht="25.5">
      <c r="A490" s="48">
        <v>487</v>
      </c>
      <c r="B490" s="59" t="s">
        <v>1410</v>
      </c>
      <c r="C490" s="59" t="s">
        <v>916</v>
      </c>
      <c r="D490" s="59"/>
      <c r="E490" s="59" t="s">
        <v>7</v>
      </c>
      <c r="F490" s="59" t="s">
        <v>797</v>
      </c>
      <c r="G490" s="59" t="s">
        <v>286</v>
      </c>
    </row>
    <row r="491" spans="1:7" ht="25.5">
      <c r="A491" s="48">
        <v>488</v>
      </c>
      <c r="B491" s="59" t="s">
        <v>1410</v>
      </c>
      <c r="C491" s="59" t="s">
        <v>917</v>
      </c>
      <c r="D491" s="59"/>
      <c r="E491" s="59" t="s">
        <v>7</v>
      </c>
      <c r="F491" s="59" t="s">
        <v>797</v>
      </c>
      <c r="G491" s="59" t="s">
        <v>286</v>
      </c>
    </row>
    <row r="492" spans="1:7" ht="25.5">
      <c r="A492" s="48">
        <v>489</v>
      </c>
      <c r="B492" s="59" t="s">
        <v>1410</v>
      </c>
      <c r="C492" s="59" t="s">
        <v>918</v>
      </c>
      <c r="D492" s="59"/>
      <c r="E492" s="59" t="s">
        <v>7</v>
      </c>
      <c r="F492" s="59" t="s">
        <v>797</v>
      </c>
      <c r="G492" s="59" t="s">
        <v>286</v>
      </c>
    </row>
    <row r="493" spans="1:7" ht="25.5">
      <c r="A493" s="48">
        <v>490</v>
      </c>
      <c r="B493" s="59" t="s">
        <v>1410</v>
      </c>
      <c r="C493" s="59" t="s">
        <v>919</v>
      </c>
      <c r="D493" s="59"/>
      <c r="E493" s="59" t="s">
        <v>7</v>
      </c>
      <c r="F493" s="59" t="s">
        <v>797</v>
      </c>
      <c r="G493" s="59" t="s">
        <v>286</v>
      </c>
    </row>
    <row r="494" spans="1:7" ht="25.5">
      <c r="A494" s="48">
        <v>491</v>
      </c>
      <c r="B494" s="59" t="s">
        <v>1410</v>
      </c>
      <c r="C494" s="59" t="s">
        <v>920</v>
      </c>
      <c r="D494" s="59"/>
      <c r="E494" s="59" t="s">
        <v>7</v>
      </c>
      <c r="F494" s="59" t="s">
        <v>797</v>
      </c>
      <c r="G494" s="59" t="s">
        <v>286</v>
      </c>
    </row>
    <row r="495" spans="1:7" ht="25.5">
      <c r="A495" s="48">
        <v>492</v>
      </c>
      <c r="B495" s="59" t="s">
        <v>1410</v>
      </c>
      <c r="C495" s="59" t="s">
        <v>921</v>
      </c>
      <c r="D495" s="59"/>
      <c r="E495" s="59" t="s">
        <v>7</v>
      </c>
      <c r="F495" s="59" t="s">
        <v>797</v>
      </c>
      <c r="G495" s="59" t="s">
        <v>286</v>
      </c>
    </row>
    <row r="496" spans="1:7" ht="25.5">
      <c r="A496" s="48">
        <v>493</v>
      </c>
      <c r="B496" s="59" t="s">
        <v>1410</v>
      </c>
      <c r="C496" s="59" t="s">
        <v>922</v>
      </c>
      <c r="D496" s="59"/>
      <c r="E496" s="59" t="s">
        <v>7</v>
      </c>
      <c r="F496" s="59" t="s">
        <v>797</v>
      </c>
      <c r="G496" s="59" t="s">
        <v>286</v>
      </c>
    </row>
    <row r="497" spans="1:7" ht="25.5">
      <c r="A497" s="48">
        <v>494</v>
      </c>
      <c r="B497" s="59" t="s">
        <v>1410</v>
      </c>
      <c r="C497" s="59" t="s">
        <v>923</v>
      </c>
      <c r="D497" s="59"/>
      <c r="E497" s="59" t="s">
        <v>7</v>
      </c>
      <c r="F497" s="59" t="s">
        <v>797</v>
      </c>
      <c r="G497" s="59" t="s">
        <v>286</v>
      </c>
    </row>
    <row r="498" spans="1:7" ht="25.5">
      <c r="A498" s="48">
        <v>495</v>
      </c>
      <c r="B498" s="59" t="s">
        <v>1410</v>
      </c>
      <c r="C498" s="59" t="s">
        <v>924</v>
      </c>
      <c r="D498" s="59">
        <v>70184</v>
      </c>
      <c r="E498" s="59" t="s">
        <v>7</v>
      </c>
      <c r="F498" s="59" t="s">
        <v>797</v>
      </c>
      <c r="G498" s="59" t="s">
        <v>286</v>
      </c>
    </row>
    <row r="499" spans="1:7" ht="25.5">
      <c r="A499" s="48">
        <v>496</v>
      </c>
      <c r="B499" s="59" t="s">
        <v>1410</v>
      </c>
      <c r="C499" s="59" t="s">
        <v>924</v>
      </c>
      <c r="D499" s="59">
        <v>70182</v>
      </c>
      <c r="E499" s="59" t="s">
        <v>7</v>
      </c>
      <c r="F499" s="59" t="s">
        <v>797</v>
      </c>
      <c r="G499" s="59" t="s">
        <v>286</v>
      </c>
    </row>
    <row r="500" spans="1:7" ht="25.5">
      <c r="A500" s="48">
        <v>497</v>
      </c>
      <c r="B500" s="59" t="s">
        <v>1410</v>
      </c>
      <c r="C500" s="59" t="s">
        <v>924</v>
      </c>
      <c r="D500" s="59">
        <v>70183</v>
      </c>
      <c r="E500" s="59" t="s">
        <v>7</v>
      </c>
      <c r="F500" s="59" t="s">
        <v>797</v>
      </c>
      <c r="G500" s="59" t="s">
        <v>286</v>
      </c>
    </row>
    <row r="501" spans="1:7" ht="25.5">
      <c r="A501" s="48">
        <v>498</v>
      </c>
      <c r="B501" s="59" t="s">
        <v>1410</v>
      </c>
      <c r="C501" s="59" t="s">
        <v>924</v>
      </c>
      <c r="D501" s="59">
        <v>70181</v>
      </c>
      <c r="E501" s="59" t="s">
        <v>7</v>
      </c>
      <c r="F501" s="59" t="s">
        <v>797</v>
      </c>
      <c r="G501" s="59" t="s">
        <v>286</v>
      </c>
    </row>
    <row r="502" spans="1:7" ht="25.5">
      <c r="A502" s="48">
        <v>499</v>
      </c>
      <c r="B502" s="59" t="s">
        <v>1410</v>
      </c>
      <c r="C502" s="59" t="s">
        <v>790</v>
      </c>
      <c r="D502" s="59">
        <v>70166</v>
      </c>
      <c r="E502" s="59" t="s">
        <v>7</v>
      </c>
      <c r="F502" s="59" t="s">
        <v>797</v>
      </c>
      <c r="G502" s="59" t="s">
        <v>286</v>
      </c>
    </row>
    <row r="503" spans="1:7" ht="25.5">
      <c r="A503" s="48">
        <v>500</v>
      </c>
      <c r="B503" s="59" t="s">
        <v>1410</v>
      </c>
      <c r="C503" s="59" t="s">
        <v>790</v>
      </c>
      <c r="D503" s="59">
        <v>70163</v>
      </c>
      <c r="E503" s="59" t="s">
        <v>7</v>
      </c>
      <c r="F503" s="59" t="s">
        <v>797</v>
      </c>
      <c r="G503" s="59" t="s">
        <v>286</v>
      </c>
    </row>
    <row r="504" spans="1:7" ht="25.5">
      <c r="A504" s="48">
        <v>501</v>
      </c>
      <c r="B504" s="59" t="s">
        <v>1410</v>
      </c>
      <c r="C504" s="59" t="s">
        <v>790</v>
      </c>
      <c r="D504" s="59">
        <v>70159</v>
      </c>
      <c r="E504" s="59" t="s">
        <v>7</v>
      </c>
      <c r="F504" s="59" t="s">
        <v>797</v>
      </c>
      <c r="G504" s="59" t="s">
        <v>286</v>
      </c>
    </row>
    <row r="505" spans="1:7" ht="25.5">
      <c r="A505" s="48">
        <v>502</v>
      </c>
      <c r="B505" s="59" t="s">
        <v>1410</v>
      </c>
      <c r="C505" s="59" t="s">
        <v>925</v>
      </c>
      <c r="D505" s="59">
        <v>70211</v>
      </c>
      <c r="E505" s="59" t="s">
        <v>7</v>
      </c>
      <c r="F505" s="59" t="s">
        <v>797</v>
      </c>
      <c r="G505" s="59" t="s">
        <v>286</v>
      </c>
    </row>
    <row r="506" spans="1:7" ht="25.5">
      <c r="A506" s="48">
        <v>503</v>
      </c>
      <c r="B506" s="59" t="s">
        <v>1410</v>
      </c>
      <c r="C506" s="59" t="s">
        <v>925</v>
      </c>
      <c r="D506" s="59">
        <v>70212</v>
      </c>
      <c r="E506" s="59" t="s">
        <v>7</v>
      </c>
      <c r="F506" s="59" t="s">
        <v>797</v>
      </c>
      <c r="G506" s="59" t="s">
        <v>286</v>
      </c>
    </row>
    <row r="507" spans="1:7" ht="25.5">
      <c r="A507" s="48">
        <v>504</v>
      </c>
      <c r="B507" s="59" t="s">
        <v>1410</v>
      </c>
      <c r="C507" s="59" t="s">
        <v>926</v>
      </c>
      <c r="D507" s="59">
        <v>70200</v>
      </c>
      <c r="E507" s="59" t="s">
        <v>7</v>
      </c>
      <c r="F507" s="59" t="s">
        <v>797</v>
      </c>
      <c r="G507" s="59" t="s">
        <v>286</v>
      </c>
    </row>
    <row r="508" spans="1:7" ht="25.5">
      <c r="A508" s="48">
        <v>505</v>
      </c>
      <c r="B508" s="59" t="s">
        <v>1410</v>
      </c>
      <c r="C508" s="59" t="s">
        <v>926</v>
      </c>
      <c r="D508" s="59">
        <v>70208</v>
      </c>
      <c r="E508" s="59" t="s">
        <v>7</v>
      </c>
      <c r="F508" s="59" t="s">
        <v>797</v>
      </c>
      <c r="G508" s="59" t="s">
        <v>286</v>
      </c>
    </row>
    <row r="509" spans="1:7" ht="25.5">
      <c r="A509" s="48">
        <v>506</v>
      </c>
      <c r="B509" s="59" t="s">
        <v>1410</v>
      </c>
      <c r="C509" s="59" t="s">
        <v>926</v>
      </c>
      <c r="D509" s="59">
        <v>70207</v>
      </c>
      <c r="E509" s="59" t="s">
        <v>7</v>
      </c>
      <c r="F509" s="59" t="s">
        <v>797</v>
      </c>
      <c r="G509" s="59" t="s">
        <v>286</v>
      </c>
    </row>
    <row r="510" spans="1:7" ht="25.5">
      <c r="A510" s="48">
        <v>507</v>
      </c>
      <c r="B510" s="59" t="s">
        <v>1410</v>
      </c>
      <c r="C510" s="59" t="s">
        <v>926</v>
      </c>
      <c r="D510" s="59">
        <v>70204</v>
      </c>
      <c r="E510" s="59" t="s">
        <v>7</v>
      </c>
      <c r="F510" s="59" t="s">
        <v>797</v>
      </c>
      <c r="G510" s="59" t="s">
        <v>286</v>
      </c>
    </row>
    <row r="511" spans="1:7" ht="25.5">
      <c r="A511" s="48">
        <v>508</v>
      </c>
      <c r="B511" s="59" t="s">
        <v>1410</v>
      </c>
      <c r="C511" s="59" t="s">
        <v>926</v>
      </c>
      <c r="D511" s="59">
        <v>70205</v>
      </c>
      <c r="E511" s="59" t="s">
        <v>7</v>
      </c>
      <c r="F511" s="59" t="s">
        <v>797</v>
      </c>
      <c r="G511" s="59" t="s">
        <v>286</v>
      </c>
    </row>
    <row r="512" spans="1:7" ht="25.5">
      <c r="A512" s="48">
        <v>509</v>
      </c>
      <c r="B512" s="59" t="s">
        <v>1410</v>
      </c>
      <c r="C512" s="59" t="s">
        <v>926</v>
      </c>
      <c r="D512" s="59">
        <v>70201</v>
      </c>
      <c r="E512" s="59" t="s">
        <v>7</v>
      </c>
      <c r="F512" s="59" t="s">
        <v>797</v>
      </c>
      <c r="G512" s="59" t="s">
        <v>286</v>
      </c>
    </row>
    <row r="513" spans="1:7" ht="25.5">
      <c r="A513" s="48">
        <v>510</v>
      </c>
      <c r="B513" s="59" t="s">
        <v>1410</v>
      </c>
      <c r="C513" s="59" t="s">
        <v>926</v>
      </c>
      <c r="D513" s="59">
        <v>70209</v>
      </c>
      <c r="E513" s="59" t="s">
        <v>7</v>
      </c>
      <c r="F513" s="59" t="s">
        <v>797</v>
      </c>
      <c r="G513" s="59" t="s">
        <v>286</v>
      </c>
    </row>
    <row r="514" spans="1:7" ht="25.5">
      <c r="A514" s="48">
        <v>511</v>
      </c>
      <c r="B514" s="59" t="s">
        <v>1410</v>
      </c>
      <c r="C514" s="59" t="s">
        <v>926</v>
      </c>
      <c r="D514" s="59">
        <v>70202</v>
      </c>
      <c r="E514" s="59" t="s">
        <v>7</v>
      </c>
      <c r="F514" s="59" t="s">
        <v>797</v>
      </c>
      <c r="G514" s="59" t="s">
        <v>286</v>
      </c>
    </row>
    <row r="515" spans="1:7" ht="25.5">
      <c r="A515" s="48">
        <v>512</v>
      </c>
      <c r="B515" s="59" t="s">
        <v>1410</v>
      </c>
      <c r="C515" s="59" t="s">
        <v>926</v>
      </c>
      <c r="D515" s="59">
        <v>70203</v>
      </c>
      <c r="E515" s="59" t="s">
        <v>7</v>
      </c>
      <c r="F515" s="59" t="s">
        <v>797</v>
      </c>
      <c r="G515" s="59" t="s">
        <v>286</v>
      </c>
    </row>
    <row r="516" spans="1:7" ht="25.5">
      <c r="A516" s="48">
        <v>513</v>
      </c>
      <c r="B516" s="59" t="s">
        <v>1410</v>
      </c>
      <c r="C516" s="59" t="s">
        <v>926</v>
      </c>
      <c r="D516" s="59">
        <v>70206</v>
      </c>
      <c r="E516" s="59" t="s">
        <v>7</v>
      </c>
      <c r="F516" s="59" t="s">
        <v>797</v>
      </c>
      <c r="G516" s="59" t="s">
        <v>286</v>
      </c>
    </row>
    <row r="517" spans="1:7" ht="25.5">
      <c r="A517" s="48">
        <v>514</v>
      </c>
      <c r="B517" s="59" t="s">
        <v>1410</v>
      </c>
      <c r="C517" s="59" t="s">
        <v>927</v>
      </c>
      <c r="D517" s="59">
        <v>904635</v>
      </c>
      <c r="E517" s="59" t="s">
        <v>7</v>
      </c>
      <c r="F517" s="59" t="s">
        <v>797</v>
      </c>
      <c r="G517" s="59" t="s">
        <v>286</v>
      </c>
    </row>
    <row r="518" spans="1:7" ht="25.5">
      <c r="A518" s="48">
        <v>515</v>
      </c>
      <c r="B518" s="59" t="s">
        <v>1410</v>
      </c>
      <c r="C518" s="59" t="s">
        <v>927</v>
      </c>
      <c r="D518" s="59">
        <v>904634</v>
      </c>
      <c r="E518" s="59" t="s">
        <v>7</v>
      </c>
      <c r="F518" s="59" t="s">
        <v>797</v>
      </c>
      <c r="G518" s="59" t="s">
        <v>286</v>
      </c>
    </row>
    <row r="519" spans="1:7" ht="25.5">
      <c r="A519" s="48">
        <v>516</v>
      </c>
      <c r="B519" s="59" t="s">
        <v>1410</v>
      </c>
      <c r="C519" s="59" t="s">
        <v>927</v>
      </c>
      <c r="D519" s="59">
        <v>904636</v>
      </c>
      <c r="E519" s="59" t="s">
        <v>7</v>
      </c>
      <c r="F519" s="59" t="s">
        <v>797</v>
      </c>
      <c r="G519" s="59" t="s">
        <v>286</v>
      </c>
    </row>
    <row r="520" spans="1:7" ht="25.5">
      <c r="A520" s="48">
        <v>517</v>
      </c>
      <c r="B520" s="59" t="s">
        <v>1410</v>
      </c>
      <c r="C520" s="59" t="s">
        <v>928</v>
      </c>
      <c r="D520" s="59">
        <v>70123</v>
      </c>
      <c r="E520" s="59" t="s">
        <v>7</v>
      </c>
      <c r="F520" s="59" t="s">
        <v>797</v>
      </c>
      <c r="G520" s="59" t="s">
        <v>286</v>
      </c>
    </row>
    <row r="521" spans="1:7" ht="25.5">
      <c r="A521" s="48">
        <v>518</v>
      </c>
      <c r="B521" s="59" t="s">
        <v>1410</v>
      </c>
      <c r="C521" s="59" t="s">
        <v>928</v>
      </c>
      <c r="D521" s="59">
        <v>70124</v>
      </c>
      <c r="E521" s="59" t="s">
        <v>7</v>
      </c>
      <c r="F521" s="59" t="s">
        <v>797</v>
      </c>
      <c r="G521" s="59" t="s">
        <v>286</v>
      </c>
    </row>
    <row r="522" spans="1:7" ht="25.5">
      <c r="A522" s="48">
        <v>519</v>
      </c>
      <c r="B522" s="59" t="s">
        <v>1410</v>
      </c>
      <c r="C522" s="59" t="s">
        <v>928</v>
      </c>
      <c r="D522" s="59">
        <v>70125</v>
      </c>
      <c r="E522" s="59" t="s">
        <v>7</v>
      </c>
      <c r="F522" s="59" t="s">
        <v>797</v>
      </c>
      <c r="G522" s="59" t="s">
        <v>286</v>
      </c>
    </row>
    <row r="523" spans="1:7" ht="25.5">
      <c r="A523" s="48">
        <v>520</v>
      </c>
      <c r="B523" s="59" t="s">
        <v>1410</v>
      </c>
      <c r="C523" s="59" t="s">
        <v>928</v>
      </c>
      <c r="D523" s="59">
        <v>70126</v>
      </c>
      <c r="E523" s="59" t="s">
        <v>7</v>
      </c>
      <c r="F523" s="59" t="s">
        <v>797</v>
      </c>
      <c r="G523" s="59" t="s">
        <v>286</v>
      </c>
    </row>
    <row r="524" spans="1:7" ht="25.5">
      <c r="A524" s="48">
        <v>521</v>
      </c>
      <c r="B524" s="59" t="s">
        <v>1410</v>
      </c>
      <c r="C524" s="59" t="s">
        <v>928</v>
      </c>
      <c r="D524" s="59">
        <v>70127</v>
      </c>
      <c r="E524" s="59" t="s">
        <v>7</v>
      </c>
      <c r="F524" s="59" t="s">
        <v>797</v>
      </c>
      <c r="G524" s="59" t="s">
        <v>286</v>
      </c>
    </row>
    <row r="525" spans="1:7" ht="25.5">
      <c r="A525" s="48">
        <v>522</v>
      </c>
      <c r="B525" s="59" t="s">
        <v>1410</v>
      </c>
      <c r="C525" s="59" t="s">
        <v>928</v>
      </c>
      <c r="D525" s="59">
        <v>70128</v>
      </c>
      <c r="E525" s="59" t="s">
        <v>7</v>
      </c>
      <c r="F525" s="59" t="s">
        <v>797</v>
      </c>
      <c r="G525" s="59" t="s">
        <v>286</v>
      </c>
    </row>
    <row r="526" spans="1:7" ht="25.5">
      <c r="A526" s="48">
        <v>523</v>
      </c>
      <c r="B526" s="59" t="s">
        <v>1410</v>
      </c>
      <c r="C526" s="59" t="s">
        <v>928</v>
      </c>
      <c r="D526" s="59">
        <v>70129</v>
      </c>
      <c r="E526" s="59" t="s">
        <v>7</v>
      </c>
      <c r="F526" s="59" t="s">
        <v>797</v>
      </c>
      <c r="G526" s="59" t="s">
        <v>286</v>
      </c>
    </row>
    <row r="527" spans="1:7" ht="25.5">
      <c r="A527" s="48">
        <v>524</v>
      </c>
      <c r="B527" s="59" t="s">
        <v>1410</v>
      </c>
      <c r="C527" s="59" t="s">
        <v>928</v>
      </c>
      <c r="D527" s="59">
        <v>70122</v>
      </c>
      <c r="E527" s="59" t="s">
        <v>7</v>
      </c>
      <c r="F527" s="59" t="s">
        <v>797</v>
      </c>
      <c r="G527" s="59" t="s">
        <v>286</v>
      </c>
    </row>
    <row r="528" spans="1:7" ht="25.5">
      <c r="A528" s="48">
        <v>525</v>
      </c>
      <c r="B528" s="59" t="s">
        <v>1410</v>
      </c>
      <c r="C528" s="59" t="s">
        <v>929</v>
      </c>
      <c r="D528" s="59">
        <v>70137</v>
      </c>
      <c r="E528" s="59" t="s">
        <v>7</v>
      </c>
      <c r="F528" s="59" t="s">
        <v>797</v>
      </c>
      <c r="G528" s="59" t="s">
        <v>286</v>
      </c>
    </row>
    <row r="529" spans="1:7" ht="25.5">
      <c r="A529" s="48">
        <v>526</v>
      </c>
      <c r="B529" s="59" t="s">
        <v>1410</v>
      </c>
      <c r="C529" s="59" t="s">
        <v>929</v>
      </c>
      <c r="D529" s="59">
        <v>70136</v>
      </c>
      <c r="E529" s="59" t="s">
        <v>7</v>
      </c>
      <c r="F529" s="59" t="s">
        <v>797</v>
      </c>
      <c r="G529" s="59" t="s">
        <v>286</v>
      </c>
    </row>
    <row r="530" spans="1:7" ht="25.5">
      <c r="A530" s="48">
        <v>527</v>
      </c>
      <c r="B530" s="59" t="s">
        <v>1410</v>
      </c>
      <c r="C530" s="59" t="s">
        <v>929</v>
      </c>
      <c r="D530" s="59">
        <v>70135</v>
      </c>
      <c r="E530" s="59" t="s">
        <v>7</v>
      </c>
      <c r="F530" s="59" t="s">
        <v>797</v>
      </c>
      <c r="G530" s="59" t="s">
        <v>286</v>
      </c>
    </row>
    <row r="531" spans="1:7" ht="25.5">
      <c r="A531" s="48">
        <v>528</v>
      </c>
      <c r="B531" s="59" t="s">
        <v>1410</v>
      </c>
      <c r="C531" s="59" t="s">
        <v>929</v>
      </c>
      <c r="D531" s="59">
        <v>70134</v>
      </c>
      <c r="E531" s="59" t="s">
        <v>7</v>
      </c>
      <c r="F531" s="59" t="s">
        <v>797</v>
      </c>
      <c r="G531" s="59" t="s">
        <v>286</v>
      </c>
    </row>
    <row r="532" spans="1:7" ht="25.5">
      <c r="A532" s="48">
        <v>529</v>
      </c>
      <c r="B532" s="59" t="s">
        <v>1410</v>
      </c>
      <c r="C532" s="59" t="s">
        <v>930</v>
      </c>
      <c r="D532" s="59">
        <v>90388</v>
      </c>
      <c r="E532" s="59" t="s">
        <v>7</v>
      </c>
      <c r="F532" s="59" t="s">
        <v>797</v>
      </c>
      <c r="G532" s="59" t="s">
        <v>286</v>
      </c>
    </row>
    <row r="533" spans="1:7" ht="25.5">
      <c r="A533" s="48">
        <v>530</v>
      </c>
      <c r="B533" s="59" t="s">
        <v>1410</v>
      </c>
      <c r="C533" s="59" t="s">
        <v>930</v>
      </c>
      <c r="D533" s="59">
        <v>90387</v>
      </c>
      <c r="E533" s="59" t="s">
        <v>7</v>
      </c>
      <c r="F533" s="59" t="s">
        <v>797</v>
      </c>
      <c r="G533" s="59" t="s">
        <v>286</v>
      </c>
    </row>
    <row r="534" spans="1:7" ht="25.5">
      <c r="A534" s="48">
        <v>531</v>
      </c>
      <c r="B534" s="59" t="s">
        <v>1410</v>
      </c>
      <c r="C534" s="59" t="s">
        <v>930</v>
      </c>
      <c r="D534" s="59">
        <v>90389</v>
      </c>
      <c r="E534" s="59" t="s">
        <v>7</v>
      </c>
      <c r="F534" s="59" t="s">
        <v>797</v>
      </c>
      <c r="G534" s="59" t="s">
        <v>286</v>
      </c>
    </row>
    <row r="535" spans="1:7" ht="25.5">
      <c r="A535" s="48">
        <v>532</v>
      </c>
      <c r="B535" s="59" t="s">
        <v>1410</v>
      </c>
      <c r="C535" s="59" t="s">
        <v>931</v>
      </c>
      <c r="D535" s="59">
        <v>90274</v>
      </c>
      <c r="E535" s="59" t="s">
        <v>7</v>
      </c>
      <c r="F535" s="59" t="s">
        <v>797</v>
      </c>
      <c r="G535" s="59" t="s">
        <v>286</v>
      </c>
    </row>
    <row r="536" spans="1:7" ht="25.5">
      <c r="A536" s="48">
        <v>533</v>
      </c>
      <c r="B536" s="59" t="s">
        <v>1410</v>
      </c>
      <c r="C536" s="59" t="s">
        <v>932</v>
      </c>
      <c r="D536" s="59">
        <v>90273</v>
      </c>
      <c r="E536" s="59" t="s">
        <v>7</v>
      </c>
      <c r="F536" s="59" t="s">
        <v>797</v>
      </c>
      <c r="G536" s="59" t="s">
        <v>286</v>
      </c>
    </row>
    <row r="537" spans="1:7" ht="25.5">
      <c r="A537" s="48">
        <v>534</v>
      </c>
      <c r="B537" s="59" t="s">
        <v>1410</v>
      </c>
      <c r="C537" s="59" t="s">
        <v>933</v>
      </c>
      <c r="D537" s="59">
        <v>90255</v>
      </c>
      <c r="E537" s="59" t="s">
        <v>7</v>
      </c>
      <c r="F537" s="59" t="s">
        <v>797</v>
      </c>
      <c r="G537" s="59" t="s">
        <v>286</v>
      </c>
    </row>
    <row r="538" spans="1:7" ht="25.5">
      <c r="A538" s="48">
        <v>535</v>
      </c>
      <c r="B538" s="59" t="s">
        <v>1410</v>
      </c>
      <c r="C538" s="59" t="s">
        <v>934</v>
      </c>
      <c r="D538" s="59">
        <v>222222245</v>
      </c>
      <c r="E538" s="59" t="s">
        <v>7</v>
      </c>
      <c r="F538" s="59" t="s">
        <v>797</v>
      </c>
      <c r="G538" s="59" t="s">
        <v>286</v>
      </c>
    </row>
    <row r="539" spans="1:7" ht="25.5">
      <c r="A539" s="48">
        <v>536</v>
      </c>
      <c r="B539" s="59" t="s">
        <v>1410</v>
      </c>
      <c r="C539" s="59" t="s">
        <v>934</v>
      </c>
      <c r="D539" s="59">
        <v>904630</v>
      </c>
      <c r="E539" s="59" t="s">
        <v>7</v>
      </c>
      <c r="F539" s="59" t="s">
        <v>797</v>
      </c>
      <c r="G539" s="59" t="s">
        <v>286</v>
      </c>
    </row>
    <row r="540" spans="1:7" ht="25.5">
      <c r="A540" s="48">
        <v>537</v>
      </c>
      <c r="B540" s="59" t="s">
        <v>1410</v>
      </c>
      <c r="C540" s="59" t="s">
        <v>934</v>
      </c>
      <c r="D540" s="59">
        <v>904632</v>
      </c>
      <c r="E540" s="59" t="s">
        <v>7</v>
      </c>
      <c r="F540" s="59" t="s">
        <v>797</v>
      </c>
      <c r="G540" s="59" t="s">
        <v>286</v>
      </c>
    </row>
    <row r="541" spans="1:7" ht="25.5">
      <c r="A541" s="48">
        <v>538</v>
      </c>
      <c r="B541" s="59" t="s">
        <v>1410</v>
      </c>
      <c r="C541" s="59" t="s">
        <v>935</v>
      </c>
      <c r="D541" s="59">
        <v>904641</v>
      </c>
      <c r="E541" s="59" t="s">
        <v>7</v>
      </c>
      <c r="F541" s="59" t="s">
        <v>797</v>
      </c>
      <c r="G541" s="59" t="s">
        <v>286</v>
      </c>
    </row>
    <row r="542" spans="1:7" ht="25.5">
      <c r="A542" s="48">
        <v>539</v>
      </c>
      <c r="B542" s="59" t="s">
        <v>1410</v>
      </c>
      <c r="C542" s="59" t="s">
        <v>935</v>
      </c>
      <c r="D542" s="59">
        <v>904640</v>
      </c>
      <c r="E542" s="59" t="s">
        <v>7</v>
      </c>
      <c r="F542" s="59" t="s">
        <v>797</v>
      </c>
      <c r="G542" s="59" t="s">
        <v>286</v>
      </c>
    </row>
    <row r="543" spans="1:7" ht="25.5">
      <c r="A543" s="48">
        <v>540</v>
      </c>
      <c r="B543" s="59" t="s">
        <v>1410</v>
      </c>
      <c r="C543" s="59" t="s">
        <v>935</v>
      </c>
      <c r="D543" s="59">
        <v>904639</v>
      </c>
      <c r="E543" s="59" t="s">
        <v>7</v>
      </c>
      <c r="F543" s="59" t="s">
        <v>797</v>
      </c>
      <c r="G543" s="59" t="s">
        <v>286</v>
      </c>
    </row>
    <row r="544" spans="1:7" ht="25.5">
      <c r="A544" s="48">
        <v>541</v>
      </c>
      <c r="B544" s="59" t="s">
        <v>1410</v>
      </c>
      <c r="C544" s="59" t="s">
        <v>935</v>
      </c>
      <c r="D544" s="59">
        <v>904638</v>
      </c>
      <c r="E544" s="59" t="s">
        <v>7</v>
      </c>
      <c r="F544" s="59" t="s">
        <v>797</v>
      </c>
      <c r="G544" s="59" t="s">
        <v>286</v>
      </c>
    </row>
    <row r="545" spans="1:7" ht="25.5">
      <c r="A545" s="48">
        <v>542</v>
      </c>
      <c r="B545" s="59" t="s">
        <v>1410</v>
      </c>
      <c r="C545" s="59" t="s">
        <v>936</v>
      </c>
      <c r="D545" s="59">
        <v>70144</v>
      </c>
      <c r="E545" s="59" t="s">
        <v>7</v>
      </c>
      <c r="F545" s="59" t="s">
        <v>797</v>
      </c>
      <c r="G545" s="59" t="s">
        <v>286</v>
      </c>
    </row>
    <row r="546" spans="1:7" ht="25.5">
      <c r="A546" s="48">
        <v>543</v>
      </c>
      <c r="B546" s="59" t="s">
        <v>1410</v>
      </c>
      <c r="C546" s="59" t="s">
        <v>936</v>
      </c>
      <c r="D546" s="59">
        <v>70145</v>
      </c>
      <c r="E546" s="59" t="s">
        <v>7</v>
      </c>
      <c r="F546" s="59" t="s">
        <v>797</v>
      </c>
      <c r="G546" s="59" t="s">
        <v>286</v>
      </c>
    </row>
    <row r="547" spans="1:7" ht="25.5">
      <c r="A547" s="48">
        <v>544</v>
      </c>
      <c r="B547" s="59" t="s">
        <v>1410</v>
      </c>
      <c r="C547" s="59" t="s">
        <v>936</v>
      </c>
      <c r="D547" s="59">
        <v>70146</v>
      </c>
      <c r="E547" s="59" t="s">
        <v>7</v>
      </c>
      <c r="F547" s="59" t="s">
        <v>797</v>
      </c>
      <c r="G547" s="59" t="s">
        <v>286</v>
      </c>
    </row>
    <row r="548" spans="1:7" ht="25.5">
      <c r="A548" s="48">
        <v>545</v>
      </c>
      <c r="B548" s="59" t="s">
        <v>1410</v>
      </c>
      <c r="C548" s="59" t="s">
        <v>937</v>
      </c>
      <c r="D548" s="59">
        <v>70149</v>
      </c>
      <c r="E548" s="59" t="s">
        <v>7</v>
      </c>
      <c r="F548" s="59" t="s">
        <v>797</v>
      </c>
      <c r="G548" s="59" t="s">
        <v>286</v>
      </c>
    </row>
    <row r="549" spans="1:7" ht="25.5">
      <c r="A549" s="48">
        <v>546</v>
      </c>
      <c r="B549" s="59" t="s">
        <v>1410</v>
      </c>
      <c r="C549" s="59" t="s">
        <v>937</v>
      </c>
      <c r="D549" s="59">
        <v>70147</v>
      </c>
      <c r="E549" s="59" t="s">
        <v>7</v>
      </c>
      <c r="F549" s="59" t="s">
        <v>797</v>
      </c>
      <c r="G549" s="59" t="s">
        <v>286</v>
      </c>
    </row>
    <row r="550" spans="1:7" ht="25.5">
      <c r="A550" s="48">
        <v>547</v>
      </c>
      <c r="B550" s="59" t="s">
        <v>1410</v>
      </c>
      <c r="C550" s="59" t="s">
        <v>937</v>
      </c>
      <c r="D550" s="59">
        <v>70148</v>
      </c>
      <c r="E550" s="59" t="s">
        <v>7</v>
      </c>
      <c r="F550" s="59" t="s">
        <v>797</v>
      </c>
      <c r="G550" s="59" t="s">
        <v>286</v>
      </c>
    </row>
    <row r="551" spans="1:7" ht="25.5">
      <c r="A551" s="48">
        <v>548</v>
      </c>
      <c r="B551" s="59" t="s">
        <v>1410</v>
      </c>
      <c r="C551" s="59" t="s">
        <v>937</v>
      </c>
      <c r="D551" s="59">
        <v>70150</v>
      </c>
      <c r="E551" s="59" t="s">
        <v>7</v>
      </c>
      <c r="F551" s="59" t="s">
        <v>797</v>
      </c>
      <c r="G551" s="59" t="s">
        <v>286</v>
      </c>
    </row>
    <row r="552" spans="1:7" ht="25.5">
      <c r="A552" s="48">
        <v>549</v>
      </c>
      <c r="B552" s="59" t="s">
        <v>1410</v>
      </c>
      <c r="C552" s="59" t="s">
        <v>937</v>
      </c>
      <c r="D552" s="59">
        <v>70151</v>
      </c>
      <c r="E552" s="59" t="s">
        <v>7</v>
      </c>
      <c r="F552" s="59" t="s">
        <v>797</v>
      </c>
      <c r="G552" s="59" t="s">
        <v>286</v>
      </c>
    </row>
    <row r="553" spans="1:7" ht="25.5">
      <c r="A553" s="48">
        <v>550</v>
      </c>
      <c r="B553" s="59" t="s">
        <v>1410</v>
      </c>
      <c r="C553" s="59" t="s">
        <v>938</v>
      </c>
      <c r="D553" s="59">
        <v>70176</v>
      </c>
      <c r="E553" s="59" t="s">
        <v>7</v>
      </c>
      <c r="F553" s="59" t="s">
        <v>797</v>
      </c>
      <c r="G553" s="59" t="s">
        <v>286</v>
      </c>
    </row>
    <row r="554" spans="1:7" ht="25.5">
      <c r="A554" s="48">
        <v>551</v>
      </c>
      <c r="B554" s="59" t="s">
        <v>1410</v>
      </c>
      <c r="C554" s="59" t="s">
        <v>938</v>
      </c>
      <c r="D554" s="59">
        <v>70174</v>
      </c>
      <c r="E554" s="59" t="s">
        <v>7</v>
      </c>
      <c r="F554" s="59" t="s">
        <v>797</v>
      </c>
      <c r="G554" s="59" t="s">
        <v>286</v>
      </c>
    </row>
    <row r="555" spans="1:7" ht="25.5">
      <c r="A555" s="48">
        <v>552</v>
      </c>
      <c r="B555" s="59" t="s">
        <v>1410</v>
      </c>
      <c r="C555" s="59" t="s">
        <v>938</v>
      </c>
      <c r="D555" s="59">
        <v>70175</v>
      </c>
      <c r="E555" s="59" t="s">
        <v>7</v>
      </c>
      <c r="F555" s="59" t="s">
        <v>797</v>
      </c>
      <c r="G555" s="59" t="s">
        <v>286</v>
      </c>
    </row>
    <row r="556" spans="1:7" ht="25.5">
      <c r="A556" s="48">
        <v>553</v>
      </c>
      <c r="B556" s="59" t="s">
        <v>1410</v>
      </c>
      <c r="C556" s="59" t="s">
        <v>939</v>
      </c>
      <c r="D556" s="59">
        <v>70103</v>
      </c>
      <c r="E556" s="59" t="s">
        <v>7</v>
      </c>
      <c r="F556" s="59" t="s">
        <v>797</v>
      </c>
      <c r="G556" s="59" t="s">
        <v>286</v>
      </c>
    </row>
    <row r="557" spans="1:7" ht="25.5">
      <c r="A557" s="48">
        <v>554</v>
      </c>
      <c r="B557" s="59" t="s">
        <v>1410</v>
      </c>
      <c r="C557" s="59" t="s">
        <v>939</v>
      </c>
      <c r="D557" s="59">
        <v>70102</v>
      </c>
      <c r="E557" s="59" t="s">
        <v>7</v>
      </c>
      <c r="F557" s="59" t="s">
        <v>797</v>
      </c>
      <c r="G557" s="59" t="s">
        <v>286</v>
      </c>
    </row>
    <row r="558" spans="1:7" ht="25.5">
      <c r="A558" s="48">
        <v>555</v>
      </c>
      <c r="B558" s="59" t="s">
        <v>1410</v>
      </c>
      <c r="C558" s="59" t="s">
        <v>940</v>
      </c>
      <c r="D558" s="59">
        <v>90272</v>
      </c>
      <c r="E558" s="59" t="s">
        <v>7</v>
      </c>
      <c r="F558" s="59" t="s">
        <v>797</v>
      </c>
      <c r="G558" s="59" t="s">
        <v>286</v>
      </c>
    </row>
    <row r="559" spans="1:7" ht="25.5">
      <c r="A559" s="48">
        <v>556</v>
      </c>
      <c r="B559" s="59" t="s">
        <v>1410</v>
      </c>
      <c r="C559" s="59" t="s">
        <v>941</v>
      </c>
      <c r="D559" s="59">
        <v>90256</v>
      </c>
      <c r="E559" s="59" t="s">
        <v>7</v>
      </c>
      <c r="F559" s="59" t="s">
        <v>797</v>
      </c>
      <c r="G559" s="59" t="s">
        <v>286</v>
      </c>
    </row>
    <row r="560" spans="1:7" ht="25.5">
      <c r="A560" s="48">
        <v>557</v>
      </c>
      <c r="B560" s="59" t="s">
        <v>1410</v>
      </c>
      <c r="C560" s="59" t="s">
        <v>942</v>
      </c>
      <c r="D560" s="59">
        <v>90361</v>
      </c>
      <c r="E560" s="59" t="s">
        <v>7</v>
      </c>
      <c r="F560" s="59" t="s">
        <v>797</v>
      </c>
      <c r="G560" s="59" t="s">
        <v>286</v>
      </c>
    </row>
    <row r="561" spans="1:7" ht="25.5">
      <c r="A561" s="48">
        <v>558</v>
      </c>
      <c r="B561" s="59" t="s">
        <v>1410</v>
      </c>
      <c r="C561" s="59" t="s">
        <v>942</v>
      </c>
      <c r="D561" s="59">
        <v>90359</v>
      </c>
      <c r="E561" s="59" t="s">
        <v>7</v>
      </c>
      <c r="F561" s="59" t="s">
        <v>797</v>
      </c>
      <c r="G561" s="59" t="s">
        <v>286</v>
      </c>
    </row>
    <row r="562" spans="1:7" ht="25.5">
      <c r="A562" s="48">
        <v>559</v>
      </c>
      <c r="B562" s="59" t="s">
        <v>1410</v>
      </c>
      <c r="C562" s="59" t="s">
        <v>942</v>
      </c>
      <c r="D562" s="59">
        <v>90360</v>
      </c>
      <c r="E562" s="59" t="s">
        <v>7</v>
      </c>
      <c r="F562" s="59" t="s">
        <v>797</v>
      </c>
      <c r="G562" s="59" t="s">
        <v>286</v>
      </c>
    </row>
    <row r="563" spans="1:7" ht="25.5">
      <c r="A563" s="48">
        <v>560</v>
      </c>
      <c r="B563" s="59" t="s">
        <v>1410</v>
      </c>
      <c r="C563" s="59" t="s">
        <v>943</v>
      </c>
      <c r="D563" s="59">
        <v>70221</v>
      </c>
      <c r="E563" s="59" t="s">
        <v>7</v>
      </c>
      <c r="F563" s="59" t="s">
        <v>797</v>
      </c>
      <c r="G563" s="59" t="s">
        <v>286</v>
      </c>
    </row>
    <row r="564" spans="1:7" ht="25.5">
      <c r="A564" s="48">
        <v>561</v>
      </c>
      <c r="B564" s="59" t="s">
        <v>1410</v>
      </c>
      <c r="C564" s="59" t="s">
        <v>943</v>
      </c>
      <c r="D564" s="59">
        <v>70222</v>
      </c>
      <c r="E564" s="59" t="s">
        <v>7</v>
      </c>
      <c r="F564" s="59" t="s">
        <v>797</v>
      </c>
      <c r="G564" s="59" t="s">
        <v>286</v>
      </c>
    </row>
    <row r="565" spans="1:7" ht="25.5">
      <c r="A565" s="48">
        <v>562</v>
      </c>
      <c r="B565" s="59" t="s">
        <v>1410</v>
      </c>
      <c r="C565" s="59" t="s">
        <v>943</v>
      </c>
      <c r="D565" s="59">
        <v>70220</v>
      </c>
      <c r="E565" s="59" t="s">
        <v>7</v>
      </c>
      <c r="F565" s="59" t="s">
        <v>797</v>
      </c>
      <c r="G565" s="59" t="s">
        <v>286</v>
      </c>
    </row>
    <row r="566" spans="1:7" ht="25.5">
      <c r="A566" s="48">
        <v>563</v>
      </c>
      <c r="B566" s="59" t="s">
        <v>1410</v>
      </c>
      <c r="C566" s="59" t="s">
        <v>944</v>
      </c>
      <c r="D566" s="59">
        <v>70141</v>
      </c>
      <c r="E566" s="59" t="s">
        <v>7</v>
      </c>
      <c r="F566" s="59" t="s">
        <v>797</v>
      </c>
      <c r="G566" s="59" t="s">
        <v>286</v>
      </c>
    </row>
    <row r="567" spans="1:7" ht="25.5">
      <c r="A567" s="48">
        <v>564</v>
      </c>
      <c r="B567" s="59" t="s">
        <v>1410</v>
      </c>
      <c r="C567" s="59" t="s">
        <v>944</v>
      </c>
      <c r="D567" s="59">
        <v>70138</v>
      </c>
      <c r="E567" s="59" t="s">
        <v>7</v>
      </c>
      <c r="F567" s="59" t="s">
        <v>797</v>
      </c>
      <c r="G567" s="59" t="s">
        <v>286</v>
      </c>
    </row>
    <row r="568" spans="1:7" ht="25.5">
      <c r="A568" s="48">
        <v>565</v>
      </c>
      <c r="B568" s="59" t="s">
        <v>1410</v>
      </c>
      <c r="C568" s="59" t="s">
        <v>944</v>
      </c>
      <c r="D568" s="59">
        <v>70139</v>
      </c>
      <c r="E568" s="59" t="s">
        <v>7</v>
      </c>
      <c r="F568" s="59" t="s">
        <v>797</v>
      </c>
      <c r="G568" s="59" t="s">
        <v>286</v>
      </c>
    </row>
    <row r="569" spans="1:7" ht="25.5">
      <c r="A569" s="48">
        <v>566</v>
      </c>
      <c r="B569" s="59" t="s">
        <v>1410</v>
      </c>
      <c r="C569" s="59" t="s">
        <v>944</v>
      </c>
      <c r="D569" s="59">
        <v>60460</v>
      </c>
      <c r="E569" s="59" t="s">
        <v>7</v>
      </c>
      <c r="F569" s="59" t="s">
        <v>797</v>
      </c>
      <c r="G569" s="59" t="s">
        <v>286</v>
      </c>
    </row>
    <row r="570" spans="1:7" ht="25.5">
      <c r="A570" s="48">
        <v>567</v>
      </c>
      <c r="B570" s="59" t="s">
        <v>1410</v>
      </c>
      <c r="C570" s="59" t="s">
        <v>945</v>
      </c>
      <c r="D570" s="59">
        <v>70213</v>
      </c>
      <c r="E570" s="59" t="s">
        <v>7</v>
      </c>
      <c r="F570" s="59" t="s">
        <v>797</v>
      </c>
      <c r="G570" s="59" t="s">
        <v>286</v>
      </c>
    </row>
    <row r="571" spans="1:7" ht="25.5">
      <c r="A571" s="48">
        <v>568</v>
      </c>
      <c r="B571" s="59" t="s">
        <v>1410</v>
      </c>
      <c r="C571" s="59" t="s">
        <v>945</v>
      </c>
      <c r="D571" s="59">
        <v>70215</v>
      </c>
      <c r="E571" s="59" t="s">
        <v>7</v>
      </c>
      <c r="F571" s="59" t="s">
        <v>797</v>
      </c>
      <c r="G571" s="59" t="s">
        <v>286</v>
      </c>
    </row>
    <row r="572" spans="1:7" ht="25.5">
      <c r="A572" s="48">
        <v>569</v>
      </c>
      <c r="B572" s="59" t="s">
        <v>1410</v>
      </c>
      <c r="C572" s="59" t="s">
        <v>945</v>
      </c>
      <c r="D572" s="59">
        <v>70219</v>
      </c>
      <c r="E572" s="59" t="s">
        <v>7</v>
      </c>
      <c r="F572" s="59" t="s">
        <v>797</v>
      </c>
      <c r="G572" s="59" t="s">
        <v>286</v>
      </c>
    </row>
    <row r="573" spans="1:7" ht="25.5">
      <c r="A573" s="48">
        <v>570</v>
      </c>
      <c r="B573" s="59" t="s">
        <v>1410</v>
      </c>
      <c r="C573" s="59" t="s">
        <v>945</v>
      </c>
      <c r="D573" s="59">
        <v>70218</v>
      </c>
      <c r="E573" s="59" t="s">
        <v>7</v>
      </c>
      <c r="F573" s="59" t="s">
        <v>797</v>
      </c>
      <c r="G573" s="59" t="s">
        <v>286</v>
      </c>
    </row>
    <row r="574" spans="1:7" ht="25.5">
      <c r="A574" s="48">
        <v>571</v>
      </c>
      <c r="B574" s="59" t="s">
        <v>1410</v>
      </c>
      <c r="C574" s="59" t="s">
        <v>945</v>
      </c>
      <c r="D574" s="59">
        <v>70216</v>
      </c>
      <c r="E574" s="59" t="s">
        <v>7</v>
      </c>
      <c r="F574" s="59" t="s">
        <v>797</v>
      </c>
      <c r="G574" s="59" t="s">
        <v>286</v>
      </c>
    </row>
    <row r="575" spans="1:7" ht="25.5">
      <c r="A575" s="48">
        <v>572</v>
      </c>
      <c r="B575" s="59" t="s">
        <v>1410</v>
      </c>
      <c r="C575" s="59" t="s">
        <v>945</v>
      </c>
      <c r="D575" s="59">
        <v>70217</v>
      </c>
      <c r="E575" s="59" t="s">
        <v>7</v>
      </c>
      <c r="F575" s="59" t="s">
        <v>797</v>
      </c>
      <c r="G575" s="59" t="s">
        <v>286</v>
      </c>
    </row>
    <row r="576" spans="1:7" ht="25.5">
      <c r="A576" s="48">
        <v>573</v>
      </c>
      <c r="B576" s="59" t="s">
        <v>1410</v>
      </c>
      <c r="C576" s="59" t="s">
        <v>946</v>
      </c>
      <c r="D576" s="59"/>
      <c r="E576" s="59" t="s">
        <v>7</v>
      </c>
      <c r="F576" s="59" t="s">
        <v>797</v>
      </c>
      <c r="G576" s="59" t="s">
        <v>286</v>
      </c>
    </row>
    <row r="577" spans="1:7" ht="25.5">
      <c r="A577" s="48">
        <v>574</v>
      </c>
      <c r="B577" s="59" t="s">
        <v>1410</v>
      </c>
      <c r="C577" s="59" t="s">
        <v>946</v>
      </c>
      <c r="D577" s="59"/>
      <c r="E577" s="59" t="s">
        <v>7</v>
      </c>
      <c r="F577" s="59" t="s">
        <v>797</v>
      </c>
      <c r="G577" s="59" t="s">
        <v>286</v>
      </c>
    </row>
    <row r="578" spans="1:7" ht="25.5">
      <c r="A578" s="48">
        <v>575</v>
      </c>
      <c r="B578" s="59" t="s">
        <v>1410</v>
      </c>
      <c r="C578" s="59" t="s">
        <v>947</v>
      </c>
      <c r="D578" s="59">
        <v>70198</v>
      </c>
      <c r="E578" s="59" t="s">
        <v>7</v>
      </c>
      <c r="F578" s="59" t="s">
        <v>797</v>
      </c>
      <c r="G578" s="59" t="s">
        <v>286</v>
      </c>
    </row>
    <row r="579" spans="1:7" ht="25.5">
      <c r="A579" s="48">
        <v>576</v>
      </c>
      <c r="B579" s="59" t="s">
        <v>1410</v>
      </c>
      <c r="C579" s="59" t="s">
        <v>948</v>
      </c>
      <c r="D579" s="59">
        <v>70098</v>
      </c>
      <c r="E579" s="59" t="s">
        <v>7</v>
      </c>
      <c r="F579" s="59" t="s">
        <v>797</v>
      </c>
      <c r="G579" s="59" t="s">
        <v>286</v>
      </c>
    </row>
    <row r="580" spans="1:7" ht="25.5">
      <c r="A580" s="48">
        <v>577</v>
      </c>
      <c r="B580" s="59" t="s">
        <v>1410</v>
      </c>
      <c r="C580" s="59" t="s">
        <v>948</v>
      </c>
      <c r="D580" s="59">
        <v>70099</v>
      </c>
      <c r="E580" s="59" t="s">
        <v>7</v>
      </c>
      <c r="F580" s="59" t="s">
        <v>797</v>
      </c>
      <c r="G580" s="59" t="s">
        <v>286</v>
      </c>
    </row>
    <row r="581" spans="1:7" ht="25.5">
      <c r="A581" s="48">
        <v>578</v>
      </c>
      <c r="B581" s="59" t="s">
        <v>1410</v>
      </c>
      <c r="C581" s="59" t="s">
        <v>948</v>
      </c>
      <c r="D581" s="59">
        <v>70097</v>
      </c>
      <c r="E581" s="59" t="s">
        <v>7</v>
      </c>
      <c r="F581" s="59" t="s">
        <v>797</v>
      </c>
      <c r="G581" s="59" t="s">
        <v>286</v>
      </c>
    </row>
    <row r="582" spans="1:7" ht="25.5">
      <c r="A582" s="48">
        <v>579</v>
      </c>
      <c r="B582" s="59" t="s">
        <v>1410</v>
      </c>
      <c r="C582" s="59" t="s">
        <v>948</v>
      </c>
      <c r="D582" s="59">
        <v>70101</v>
      </c>
      <c r="E582" s="59" t="s">
        <v>7</v>
      </c>
      <c r="F582" s="59" t="s">
        <v>797</v>
      </c>
      <c r="G582" s="59" t="s">
        <v>286</v>
      </c>
    </row>
    <row r="583" spans="1:7" ht="25.5">
      <c r="A583" s="48">
        <v>580</v>
      </c>
      <c r="B583" s="59" t="s">
        <v>1410</v>
      </c>
      <c r="C583" s="59" t="s">
        <v>948</v>
      </c>
      <c r="D583" s="59">
        <v>70100</v>
      </c>
      <c r="E583" s="59" t="s">
        <v>7</v>
      </c>
      <c r="F583" s="59" t="s">
        <v>797</v>
      </c>
      <c r="G583" s="59" t="s">
        <v>286</v>
      </c>
    </row>
    <row r="584" spans="1:7" ht="25.5">
      <c r="A584" s="48">
        <v>581</v>
      </c>
      <c r="B584" s="59" t="s">
        <v>1410</v>
      </c>
      <c r="C584" s="59" t="s">
        <v>949</v>
      </c>
      <c r="D584" s="59">
        <v>70173</v>
      </c>
      <c r="E584" s="59" t="s">
        <v>7</v>
      </c>
      <c r="F584" s="59" t="s">
        <v>797</v>
      </c>
      <c r="G584" s="59" t="s">
        <v>286</v>
      </c>
    </row>
    <row r="585" spans="1:7" ht="25.5">
      <c r="A585" s="48">
        <v>582</v>
      </c>
      <c r="B585" s="59" t="s">
        <v>1410</v>
      </c>
      <c r="C585" s="59" t="s">
        <v>950</v>
      </c>
      <c r="D585" s="59">
        <v>70171</v>
      </c>
      <c r="E585" s="59" t="s">
        <v>7</v>
      </c>
      <c r="F585" s="59" t="s">
        <v>797</v>
      </c>
      <c r="G585" s="59" t="s">
        <v>286</v>
      </c>
    </row>
    <row r="586" spans="1:7" ht="25.5">
      <c r="A586" s="48">
        <v>583</v>
      </c>
      <c r="B586" s="59" t="s">
        <v>1410</v>
      </c>
      <c r="C586" s="59" t="s">
        <v>951</v>
      </c>
      <c r="D586" s="59">
        <v>70170</v>
      </c>
      <c r="E586" s="59" t="s">
        <v>7</v>
      </c>
      <c r="F586" s="59" t="s">
        <v>797</v>
      </c>
      <c r="G586" s="59" t="s">
        <v>286</v>
      </c>
    </row>
    <row r="587" spans="1:7" ht="25.5">
      <c r="A587" s="48">
        <v>584</v>
      </c>
      <c r="B587" s="59" t="s">
        <v>1410</v>
      </c>
      <c r="C587" s="59" t="s">
        <v>952</v>
      </c>
      <c r="D587" s="59">
        <v>70172</v>
      </c>
      <c r="E587" s="59" t="s">
        <v>7</v>
      </c>
      <c r="F587" s="59" t="s">
        <v>797</v>
      </c>
      <c r="G587" s="59" t="s">
        <v>286</v>
      </c>
    </row>
    <row r="588" spans="1:7" ht="25.5">
      <c r="A588" s="48">
        <v>585</v>
      </c>
      <c r="B588" s="59" t="s">
        <v>1410</v>
      </c>
      <c r="C588" s="59" t="s">
        <v>953</v>
      </c>
      <c r="D588" s="59">
        <v>70232</v>
      </c>
      <c r="E588" s="59" t="s">
        <v>7</v>
      </c>
      <c r="F588" s="59" t="s">
        <v>797</v>
      </c>
      <c r="G588" s="59" t="s">
        <v>286</v>
      </c>
    </row>
    <row r="589" spans="1:7" ht="25.5">
      <c r="A589" s="48">
        <v>586</v>
      </c>
      <c r="B589" s="59" t="s">
        <v>1410</v>
      </c>
      <c r="C589" s="59" t="s">
        <v>953</v>
      </c>
      <c r="D589" s="59">
        <v>70231</v>
      </c>
      <c r="E589" s="59" t="s">
        <v>7</v>
      </c>
      <c r="F589" s="59" t="s">
        <v>797</v>
      </c>
      <c r="G589" s="59" t="s">
        <v>286</v>
      </c>
    </row>
    <row r="590" spans="1:7" ht="25.5">
      <c r="A590" s="48">
        <v>587</v>
      </c>
      <c r="B590" s="59" t="s">
        <v>1410</v>
      </c>
      <c r="C590" s="59" t="s">
        <v>953</v>
      </c>
      <c r="D590" s="59">
        <v>70230</v>
      </c>
      <c r="E590" s="59" t="s">
        <v>7</v>
      </c>
      <c r="F590" s="59" t="s">
        <v>797</v>
      </c>
      <c r="G590" s="59" t="s">
        <v>286</v>
      </c>
    </row>
    <row r="591" spans="1:7" ht="25.5">
      <c r="A591" s="48">
        <v>588</v>
      </c>
      <c r="B591" s="59" t="s">
        <v>1410</v>
      </c>
      <c r="C591" s="59" t="s">
        <v>953</v>
      </c>
      <c r="D591" s="59">
        <v>70229</v>
      </c>
      <c r="E591" s="59" t="s">
        <v>7</v>
      </c>
      <c r="F591" s="59" t="s">
        <v>797</v>
      </c>
      <c r="G591" s="59" t="s">
        <v>286</v>
      </c>
    </row>
    <row r="592" spans="1:7" ht="25.5">
      <c r="A592" s="48">
        <v>589</v>
      </c>
      <c r="B592" s="59" t="s">
        <v>1410</v>
      </c>
      <c r="C592" s="59" t="s">
        <v>953</v>
      </c>
      <c r="D592" s="59">
        <v>70214</v>
      </c>
      <c r="E592" s="59" t="s">
        <v>7</v>
      </c>
      <c r="F592" s="59" t="s">
        <v>797</v>
      </c>
      <c r="G592" s="59" t="s">
        <v>286</v>
      </c>
    </row>
    <row r="593" spans="1:7" ht="25.5">
      <c r="A593" s="48">
        <v>590</v>
      </c>
      <c r="B593" s="59" t="s">
        <v>1410</v>
      </c>
      <c r="C593" s="59" t="s">
        <v>953</v>
      </c>
      <c r="D593" s="59">
        <v>70199</v>
      </c>
      <c r="E593" s="59" t="s">
        <v>7</v>
      </c>
      <c r="F593" s="59" t="s">
        <v>797</v>
      </c>
      <c r="G593" s="59" t="s">
        <v>286</v>
      </c>
    </row>
    <row r="594" spans="1:7" ht="25.5">
      <c r="A594" s="48">
        <v>591</v>
      </c>
      <c r="B594" s="59" t="s">
        <v>1410</v>
      </c>
      <c r="C594" s="59" t="s">
        <v>954</v>
      </c>
      <c r="D594" s="59">
        <v>70115</v>
      </c>
      <c r="E594" s="59" t="s">
        <v>7</v>
      </c>
      <c r="F594" s="59" t="s">
        <v>797</v>
      </c>
      <c r="G594" s="59" t="s">
        <v>286</v>
      </c>
    </row>
    <row r="595" spans="1:7" ht="25.5">
      <c r="A595" s="48">
        <v>592</v>
      </c>
      <c r="B595" s="59" t="s">
        <v>1410</v>
      </c>
      <c r="C595" s="59" t="s">
        <v>954</v>
      </c>
      <c r="D595" s="59">
        <v>70114</v>
      </c>
      <c r="E595" s="59" t="s">
        <v>7</v>
      </c>
      <c r="F595" s="59" t="s">
        <v>797</v>
      </c>
      <c r="G595" s="59" t="s">
        <v>286</v>
      </c>
    </row>
    <row r="596" spans="1:7" ht="25.5">
      <c r="A596" s="48">
        <v>593</v>
      </c>
      <c r="B596" s="59" t="s">
        <v>1410</v>
      </c>
      <c r="C596" s="59" t="s">
        <v>954</v>
      </c>
      <c r="D596" s="59">
        <v>70113</v>
      </c>
      <c r="E596" s="59" t="s">
        <v>7</v>
      </c>
      <c r="F596" s="59" t="s">
        <v>797</v>
      </c>
      <c r="G596" s="59" t="s">
        <v>286</v>
      </c>
    </row>
    <row r="597" spans="1:7" ht="25.5">
      <c r="A597" s="48">
        <v>594</v>
      </c>
      <c r="B597" s="59" t="s">
        <v>1410</v>
      </c>
      <c r="C597" s="59" t="s">
        <v>954</v>
      </c>
      <c r="D597" s="59">
        <v>70116</v>
      </c>
      <c r="E597" s="59" t="s">
        <v>7</v>
      </c>
      <c r="F597" s="59" t="s">
        <v>797</v>
      </c>
      <c r="G597" s="59" t="s">
        <v>286</v>
      </c>
    </row>
    <row r="598" spans="1:7" ht="25.5">
      <c r="A598" s="48">
        <v>595</v>
      </c>
      <c r="B598" s="59" t="s">
        <v>1410</v>
      </c>
      <c r="C598" s="59" t="s">
        <v>954</v>
      </c>
      <c r="D598" s="59">
        <v>70112</v>
      </c>
      <c r="E598" s="59" t="s">
        <v>7</v>
      </c>
      <c r="F598" s="59" t="s">
        <v>797</v>
      </c>
      <c r="G598" s="59" t="s">
        <v>286</v>
      </c>
    </row>
    <row r="599" spans="1:7" ht="25.5">
      <c r="A599" s="48">
        <v>596</v>
      </c>
      <c r="B599" s="59" t="s">
        <v>1410</v>
      </c>
      <c r="C599" s="59" t="s">
        <v>954</v>
      </c>
      <c r="D599" s="59">
        <v>70117</v>
      </c>
      <c r="E599" s="59" t="s">
        <v>7</v>
      </c>
      <c r="F599" s="59" t="s">
        <v>797</v>
      </c>
      <c r="G599" s="59" t="s">
        <v>286</v>
      </c>
    </row>
    <row r="600" spans="1:7" ht="25.5">
      <c r="A600" s="48">
        <v>597</v>
      </c>
      <c r="B600" s="59" t="s">
        <v>1410</v>
      </c>
      <c r="C600" s="59" t="s">
        <v>954</v>
      </c>
      <c r="D600" s="59">
        <v>70118</v>
      </c>
      <c r="E600" s="59" t="s">
        <v>7</v>
      </c>
      <c r="F600" s="59" t="s">
        <v>797</v>
      </c>
      <c r="G600" s="59" t="s">
        <v>286</v>
      </c>
    </row>
    <row r="601" spans="1:7" ht="25.5">
      <c r="A601" s="48">
        <v>598</v>
      </c>
      <c r="B601" s="59" t="s">
        <v>1410</v>
      </c>
      <c r="C601" s="59" t="s">
        <v>790</v>
      </c>
      <c r="D601" s="59">
        <v>70158</v>
      </c>
      <c r="E601" s="59" t="s">
        <v>7</v>
      </c>
      <c r="F601" s="59" t="s">
        <v>797</v>
      </c>
      <c r="G601" s="59" t="s">
        <v>286</v>
      </c>
    </row>
    <row r="602" spans="1:7" ht="25.5">
      <c r="A602" s="48">
        <v>599</v>
      </c>
      <c r="B602" s="59" t="s">
        <v>1410</v>
      </c>
      <c r="C602" s="59" t="s">
        <v>790</v>
      </c>
      <c r="D602" s="59">
        <v>70152</v>
      </c>
      <c r="E602" s="59" t="s">
        <v>7</v>
      </c>
      <c r="F602" s="59" t="s">
        <v>797</v>
      </c>
      <c r="G602" s="59" t="s">
        <v>286</v>
      </c>
    </row>
    <row r="603" spans="1:7" ht="25.5">
      <c r="A603" s="48">
        <v>600</v>
      </c>
      <c r="B603" s="59" t="s">
        <v>1410</v>
      </c>
      <c r="C603" s="59" t="s">
        <v>790</v>
      </c>
      <c r="D603" s="59">
        <v>70167</v>
      </c>
      <c r="E603" s="59" t="s">
        <v>7</v>
      </c>
      <c r="F603" s="59" t="s">
        <v>797</v>
      </c>
      <c r="G603" s="59" t="s">
        <v>286</v>
      </c>
    </row>
    <row r="604" spans="1:7" ht="25.5">
      <c r="A604" s="48">
        <v>601</v>
      </c>
      <c r="B604" s="59" t="s">
        <v>1410</v>
      </c>
      <c r="C604" s="59" t="s">
        <v>790</v>
      </c>
      <c r="D604" s="59">
        <v>70153</v>
      </c>
      <c r="E604" s="59" t="s">
        <v>7</v>
      </c>
      <c r="F604" s="59" t="s">
        <v>797</v>
      </c>
      <c r="G604" s="59" t="s">
        <v>286</v>
      </c>
    </row>
    <row r="605" spans="1:7" ht="25.5">
      <c r="A605" s="48">
        <v>602</v>
      </c>
      <c r="B605" s="59" t="s">
        <v>1410</v>
      </c>
      <c r="C605" s="59" t="s">
        <v>790</v>
      </c>
      <c r="D605" s="59">
        <v>70157</v>
      </c>
      <c r="E605" s="59" t="s">
        <v>7</v>
      </c>
      <c r="F605" s="59" t="s">
        <v>797</v>
      </c>
      <c r="G605" s="59" t="s">
        <v>286</v>
      </c>
    </row>
    <row r="606" spans="1:7" ht="25.5">
      <c r="A606" s="48">
        <v>603</v>
      </c>
      <c r="B606" s="59" t="s">
        <v>1410</v>
      </c>
      <c r="C606" s="59" t="s">
        <v>790</v>
      </c>
      <c r="D606" s="59">
        <v>70162</v>
      </c>
      <c r="E606" s="59" t="s">
        <v>7</v>
      </c>
      <c r="F606" s="59" t="s">
        <v>797</v>
      </c>
      <c r="G606" s="59" t="s">
        <v>286</v>
      </c>
    </row>
    <row r="607" spans="1:7" ht="25.5">
      <c r="A607" s="48">
        <v>604</v>
      </c>
      <c r="B607" s="59" t="s">
        <v>1410</v>
      </c>
      <c r="C607" s="59" t="s">
        <v>790</v>
      </c>
      <c r="D607" s="59">
        <v>70156</v>
      </c>
      <c r="E607" s="59" t="s">
        <v>7</v>
      </c>
      <c r="F607" s="59" t="s">
        <v>797</v>
      </c>
      <c r="G607" s="59" t="s">
        <v>286</v>
      </c>
    </row>
    <row r="608" spans="1:7" ht="25.5">
      <c r="A608" s="48">
        <v>605</v>
      </c>
      <c r="B608" s="59" t="s">
        <v>1410</v>
      </c>
      <c r="C608" s="59" t="s">
        <v>790</v>
      </c>
      <c r="D608" s="59">
        <v>70165</v>
      </c>
      <c r="E608" s="59" t="s">
        <v>7</v>
      </c>
      <c r="F608" s="59" t="s">
        <v>797</v>
      </c>
      <c r="G608" s="59" t="s">
        <v>286</v>
      </c>
    </row>
    <row r="609" spans="1:7" ht="25.5">
      <c r="A609" s="48">
        <v>606</v>
      </c>
      <c r="B609" s="59" t="s">
        <v>1410</v>
      </c>
      <c r="C609" s="59" t="s">
        <v>790</v>
      </c>
      <c r="D609" s="59">
        <v>70154</v>
      </c>
      <c r="E609" s="59" t="s">
        <v>7</v>
      </c>
      <c r="F609" s="59" t="s">
        <v>797</v>
      </c>
      <c r="G609" s="59" t="s">
        <v>286</v>
      </c>
    </row>
    <row r="610" spans="1:7" ht="25.5">
      <c r="A610" s="48">
        <v>607</v>
      </c>
      <c r="B610" s="59" t="s">
        <v>1410</v>
      </c>
      <c r="C610" s="59" t="s">
        <v>790</v>
      </c>
      <c r="D610" s="59">
        <v>70164</v>
      </c>
      <c r="E610" s="59" t="s">
        <v>7</v>
      </c>
      <c r="F610" s="59" t="s">
        <v>797</v>
      </c>
      <c r="G610" s="59" t="s">
        <v>286</v>
      </c>
    </row>
    <row r="611" spans="1:7" ht="25.5">
      <c r="A611" s="48">
        <v>608</v>
      </c>
      <c r="B611" s="59" t="s">
        <v>1410</v>
      </c>
      <c r="C611" s="59" t="s">
        <v>790</v>
      </c>
      <c r="D611" s="59">
        <v>70161</v>
      </c>
      <c r="E611" s="59" t="s">
        <v>7</v>
      </c>
      <c r="F611" s="59" t="s">
        <v>797</v>
      </c>
      <c r="G611" s="59" t="s">
        <v>286</v>
      </c>
    </row>
    <row r="612" spans="1:7" ht="25.5">
      <c r="A612" s="48">
        <v>609</v>
      </c>
      <c r="B612" s="59" t="s">
        <v>1410</v>
      </c>
      <c r="C612" s="59" t="s">
        <v>790</v>
      </c>
      <c r="D612" s="59">
        <v>70155</v>
      </c>
      <c r="E612" s="59" t="s">
        <v>7</v>
      </c>
      <c r="F612" s="59" t="s">
        <v>797</v>
      </c>
      <c r="G612" s="59" t="s">
        <v>286</v>
      </c>
    </row>
    <row r="613" spans="1:7" ht="25.5">
      <c r="A613" s="48">
        <v>610</v>
      </c>
      <c r="B613" s="59" t="s">
        <v>1410</v>
      </c>
      <c r="C613" s="59" t="s">
        <v>955</v>
      </c>
      <c r="D613" s="59">
        <v>70224</v>
      </c>
      <c r="E613" s="59" t="s">
        <v>7</v>
      </c>
      <c r="F613" s="59" t="s">
        <v>797</v>
      </c>
      <c r="G613" s="59" t="s">
        <v>286</v>
      </c>
    </row>
    <row r="614" spans="1:7" ht="25.5">
      <c r="A614" s="48">
        <v>611</v>
      </c>
      <c r="B614" s="59" t="s">
        <v>1410</v>
      </c>
      <c r="C614" s="59" t="s">
        <v>955</v>
      </c>
      <c r="D614" s="59">
        <v>70225</v>
      </c>
      <c r="E614" s="59" t="s">
        <v>7</v>
      </c>
      <c r="F614" s="59" t="s">
        <v>797</v>
      </c>
      <c r="G614" s="59" t="s">
        <v>286</v>
      </c>
    </row>
    <row r="615" spans="1:7" ht="25.5">
      <c r="A615" s="48">
        <v>612</v>
      </c>
      <c r="B615" s="59" t="s">
        <v>1410</v>
      </c>
      <c r="C615" s="59" t="s">
        <v>955</v>
      </c>
      <c r="D615" s="59">
        <v>70227</v>
      </c>
      <c r="E615" s="59" t="s">
        <v>7</v>
      </c>
      <c r="F615" s="59" t="s">
        <v>797</v>
      </c>
      <c r="G615" s="59" t="s">
        <v>286</v>
      </c>
    </row>
    <row r="616" spans="1:7" ht="25.5">
      <c r="A616" s="48">
        <v>613</v>
      </c>
      <c r="B616" s="59" t="s">
        <v>1410</v>
      </c>
      <c r="C616" s="59" t="s">
        <v>955</v>
      </c>
      <c r="D616" s="59">
        <v>70226</v>
      </c>
      <c r="E616" s="59" t="s">
        <v>7</v>
      </c>
      <c r="F616" s="59" t="s">
        <v>797</v>
      </c>
      <c r="G616" s="59" t="s">
        <v>286</v>
      </c>
    </row>
    <row r="617" spans="1:7" ht="25.5">
      <c r="A617" s="48">
        <v>614</v>
      </c>
      <c r="B617" s="59" t="s">
        <v>1410</v>
      </c>
      <c r="C617" s="59" t="s">
        <v>955</v>
      </c>
      <c r="D617" s="59">
        <v>70223</v>
      </c>
      <c r="E617" s="59" t="s">
        <v>7</v>
      </c>
      <c r="F617" s="59" t="s">
        <v>797</v>
      </c>
      <c r="G617" s="59" t="s">
        <v>286</v>
      </c>
    </row>
    <row r="618" spans="1:7" ht="25.5">
      <c r="A618" s="48">
        <v>615</v>
      </c>
      <c r="B618" s="59" t="s">
        <v>1410</v>
      </c>
      <c r="C618" s="59" t="s">
        <v>956</v>
      </c>
      <c r="D618" s="59">
        <v>40036</v>
      </c>
      <c r="E618" s="59" t="s">
        <v>7</v>
      </c>
      <c r="F618" s="59" t="s">
        <v>797</v>
      </c>
      <c r="G618" s="59" t="s">
        <v>286</v>
      </c>
    </row>
    <row r="619" spans="1:7" ht="25.5">
      <c r="A619" s="48">
        <v>616</v>
      </c>
      <c r="B619" s="59" t="s">
        <v>1410</v>
      </c>
      <c r="C619" s="59" t="s">
        <v>957</v>
      </c>
      <c r="D619" s="59">
        <v>40030</v>
      </c>
      <c r="E619" s="59" t="s">
        <v>7</v>
      </c>
      <c r="F619" s="59" t="s">
        <v>797</v>
      </c>
      <c r="G619" s="59" t="s">
        <v>286</v>
      </c>
    </row>
    <row r="620" spans="1:7" ht="25.5">
      <c r="A620" s="48">
        <v>617</v>
      </c>
      <c r="B620" s="59" t="s">
        <v>1410</v>
      </c>
      <c r="C620" s="59" t="s">
        <v>958</v>
      </c>
      <c r="D620" s="59">
        <v>40274</v>
      </c>
      <c r="E620" s="59" t="s">
        <v>7</v>
      </c>
      <c r="F620" s="59" t="s">
        <v>797</v>
      </c>
      <c r="G620" s="59" t="s">
        <v>286</v>
      </c>
    </row>
    <row r="621" spans="1:7" ht="25.5">
      <c r="A621" s="48">
        <v>618</v>
      </c>
      <c r="B621" s="59" t="s">
        <v>1410</v>
      </c>
      <c r="C621" s="59" t="s">
        <v>791</v>
      </c>
      <c r="D621" s="59">
        <v>60050</v>
      </c>
      <c r="E621" s="59" t="s">
        <v>7</v>
      </c>
      <c r="F621" s="59" t="s">
        <v>797</v>
      </c>
      <c r="G621" s="59" t="s">
        <v>286</v>
      </c>
    </row>
    <row r="622" spans="1:7" ht="25.5">
      <c r="A622" s="48">
        <v>619</v>
      </c>
      <c r="B622" s="59" t="s">
        <v>1410</v>
      </c>
      <c r="C622" s="59" t="s">
        <v>791</v>
      </c>
      <c r="D622" s="59">
        <v>60056</v>
      </c>
      <c r="E622" s="59" t="s">
        <v>7</v>
      </c>
      <c r="F622" s="59" t="s">
        <v>797</v>
      </c>
      <c r="G622" s="59" t="s">
        <v>286</v>
      </c>
    </row>
    <row r="623" spans="1:7" ht="25.5">
      <c r="A623" s="48">
        <v>620</v>
      </c>
      <c r="B623" s="59" t="s">
        <v>1410</v>
      </c>
      <c r="C623" s="59" t="s">
        <v>791</v>
      </c>
      <c r="D623" s="59">
        <v>60055</v>
      </c>
      <c r="E623" s="59" t="s">
        <v>7</v>
      </c>
      <c r="F623" s="59" t="s">
        <v>797</v>
      </c>
      <c r="G623" s="59" t="s">
        <v>286</v>
      </c>
    </row>
    <row r="624" spans="1:7" ht="25.5">
      <c r="A624" s="48">
        <v>621</v>
      </c>
      <c r="B624" s="59" t="s">
        <v>1410</v>
      </c>
      <c r="C624" s="59" t="s">
        <v>959</v>
      </c>
      <c r="D624" s="59">
        <v>60038</v>
      </c>
      <c r="E624" s="59" t="s">
        <v>7</v>
      </c>
      <c r="F624" s="59" t="s">
        <v>797</v>
      </c>
      <c r="G624" s="59" t="s">
        <v>286</v>
      </c>
    </row>
    <row r="625" spans="1:7" ht="25.5">
      <c r="A625" s="48">
        <v>622</v>
      </c>
      <c r="B625" s="59" t="s">
        <v>1410</v>
      </c>
      <c r="C625" s="59" t="s">
        <v>960</v>
      </c>
      <c r="D625" s="59">
        <v>904646</v>
      </c>
      <c r="E625" s="59" t="s">
        <v>7</v>
      </c>
      <c r="F625" s="59" t="s">
        <v>797</v>
      </c>
      <c r="G625" s="59" t="s">
        <v>286</v>
      </c>
    </row>
    <row r="626" spans="1:7" ht="25.5">
      <c r="A626" s="48">
        <v>623</v>
      </c>
      <c r="B626" s="59" t="s">
        <v>1410</v>
      </c>
      <c r="C626" s="59" t="s">
        <v>960</v>
      </c>
      <c r="D626" s="59">
        <v>904647</v>
      </c>
      <c r="E626" s="59" t="s">
        <v>7</v>
      </c>
      <c r="F626" s="59" t="s">
        <v>797</v>
      </c>
      <c r="G626" s="59" t="s">
        <v>286</v>
      </c>
    </row>
    <row r="627" spans="1:7" ht="25.5">
      <c r="A627" s="48">
        <v>624</v>
      </c>
      <c r="B627" s="59" t="s">
        <v>1410</v>
      </c>
      <c r="C627" s="59" t="s">
        <v>961</v>
      </c>
      <c r="D627" s="59">
        <v>70142</v>
      </c>
      <c r="E627" s="59" t="s">
        <v>7</v>
      </c>
      <c r="F627" s="59" t="s">
        <v>797</v>
      </c>
      <c r="G627" s="59" t="s">
        <v>286</v>
      </c>
    </row>
    <row r="628" spans="1:7" ht="25.5">
      <c r="A628" s="48">
        <v>625</v>
      </c>
      <c r="B628" s="59" t="s">
        <v>1410</v>
      </c>
      <c r="C628" s="59" t="s">
        <v>961</v>
      </c>
      <c r="D628" s="59">
        <v>70143</v>
      </c>
      <c r="E628" s="59" t="s">
        <v>7</v>
      </c>
      <c r="F628" s="59" t="s">
        <v>797</v>
      </c>
      <c r="G628" s="59" t="s">
        <v>286</v>
      </c>
    </row>
    <row r="629" spans="1:7" ht="25.5">
      <c r="A629" s="48">
        <v>626</v>
      </c>
      <c r="B629" s="59" t="s">
        <v>1410</v>
      </c>
      <c r="C629" s="59" t="s">
        <v>962</v>
      </c>
      <c r="D629" s="59">
        <v>40026</v>
      </c>
      <c r="E629" s="59" t="s">
        <v>7</v>
      </c>
      <c r="F629" s="59" t="s">
        <v>797</v>
      </c>
      <c r="G629" s="59" t="s">
        <v>286</v>
      </c>
    </row>
    <row r="630" spans="1:7" ht="25.5">
      <c r="A630" s="48">
        <v>627</v>
      </c>
      <c r="B630" s="59" t="s">
        <v>1410</v>
      </c>
      <c r="C630" s="59" t="s">
        <v>963</v>
      </c>
      <c r="D630" s="59">
        <v>40033</v>
      </c>
      <c r="E630" s="59" t="s">
        <v>7</v>
      </c>
      <c r="F630" s="59" t="s">
        <v>797</v>
      </c>
      <c r="G630" s="59" t="s">
        <v>286</v>
      </c>
    </row>
    <row r="631" spans="1:7" ht="25.5">
      <c r="A631" s="48">
        <v>628</v>
      </c>
      <c r="B631" s="59" t="s">
        <v>1410</v>
      </c>
      <c r="C631" s="59" t="s">
        <v>964</v>
      </c>
      <c r="D631" s="59"/>
      <c r="E631" s="59" t="s">
        <v>7</v>
      </c>
      <c r="F631" s="59" t="s">
        <v>797</v>
      </c>
      <c r="G631" s="59" t="s">
        <v>286</v>
      </c>
    </row>
    <row r="632" spans="1:7" ht="25.5">
      <c r="A632" s="48">
        <v>629</v>
      </c>
      <c r="B632" s="59" t="s">
        <v>1410</v>
      </c>
      <c r="C632" s="59" t="s">
        <v>965</v>
      </c>
      <c r="D632" s="59">
        <v>70273</v>
      </c>
      <c r="E632" s="59" t="s">
        <v>7</v>
      </c>
      <c r="F632" s="59" t="s">
        <v>797</v>
      </c>
      <c r="G632" s="59" t="s">
        <v>286</v>
      </c>
    </row>
    <row r="633" spans="1:7" ht="25.5">
      <c r="A633" s="48">
        <v>630</v>
      </c>
      <c r="B633" s="59" t="s">
        <v>1410</v>
      </c>
      <c r="C633" s="59" t="s">
        <v>966</v>
      </c>
      <c r="D633" s="59">
        <v>60468</v>
      </c>
      <c r="E633" s="59" t="s">
        <v>7</v>
      </c>
      <c r="F633" s="59" t="s">
        <v>797</v>
      </c>
      <c r="G633" s="59" t="s">
        <v>286</v>
      </c>
    </row>
    <row r="634" spans="1:7" ht="25.5">
      <c r="A634" s="48">
        <v>631</v>
      </c>
      <c r="B634" s="59" t="s">
        <v>1410</v>
      </c>
      <c r="C634" s="59" t="s">
        <v>967</v>
      </c>
      <c r="D634" s="59">
        <v>90252</v>
      </c>
      <c r="E634" s="59" t="s">
        <v>7</v>
      </c>
      <c r="F634" s="59" t="s">
        <v>797</v>
      </c>
      <c r="G634" s="59" t="s">
        <v>286</v>
      </c>
    </row>
    <row r="635" spans="1:7" ht="25.5">
      <c r="A635" s="48">
        <v>632</v>
      </c>
      <c r="B635" s="59" t="s">
        <v>1410</v>
      </c>
      <c r="C635" s="59" t="s">
        <v>968</v>
      </c>
      <c r="D635" s="59">
        <v>60115</v>
      </c>
      <c r="E635" s="59" t="s">
        <v>7</v>
      </c>
      <c r="F635" s="59" t="s">
        <v>797</v>
      </c>
      <c r="G635" s="59" t="s">
        <v>286</v>
      </c>
    </row>
    <row r="636" spans="1:7" ht="25.5">
      <c r="A636" s="48">
        <v>633</v>
      </c>
      <c r="B636" s="59" t="s">
        <v>1410</v>
      </c>
      <c r="C636" s="59" t="s">
        <v>969</v>
      </c>
      <c r="D636" s="59">
        <v>222222229</v>
      </c>
      <c r="E636" s="59" t="s">
        <v>7</v>
      </c>
      <c r="F636" s="59" t="s">
        <v>797</v>
      </c>
      <c r="G636" s="59" t="s">
        <v>286</v>
      </c>
    </row>
    <row r="637" spans="1:7" ht="25.5">
      <c r="A637" s="48">
        <v>634</v>
      </c>
      <c r="B637" s="59" t="s">
        <v>1410</v>
      </c>
      <c r="C637" s="59" t="s">
        <v>1452</v>
      </c>
      <c r="D637" s="59">
        <v>90459</v>
      </c>
      <c r="E637" s="59" t="s">
        <v>7</v>
      </c>
      <c r="F637" s="59" t="s">
        <v>797</v>
      </c>
      <c r="G637" s="59" t="s">
        <v>286</v>
      </c>
    </row>
    <row r="638" spans="1:7" ht="25.5">
      <c r="A638" s="48">
        <v>635</v>
      </c>
      <c r="B638" s="59" t="s">
        <v>1410</v>
      </c>
      <c r="C638" s="59" t="s">
        <v>970</v>
      </c>
      <c r="D638" s="59">
        <v>60456</v>
      </c>
      <c r="E638" s="59" t="s">
        <v>7</v>
      </c>
      <c r="F638" s="59" t="s">
        <v>797</v>
      </c>
      <c r="G638" s="59" t="s">
        <v>286</v>
      </c>
    </row>
    <row r="639" spans="1:7" ht="25.5">
      <c r="A639" s="48">
        <v>636</v>
      </c>
      <c r="B639" s="59" t="s">
        <v>1410</v>
      </c>
      <c r="C639" s="59" t="s">
        <v>971</v>
      </c>
      <c r="D639" s="59">
        <v>60457</v>
      </c>
      <c r="E639" s="59" t="s">
        <v>7</v>
      </c>
      <c r="F639" s="59" t="s">
        <v>797</v>
      </c>
      <c r="G639" s="59" t="s">
        <v>286</v>
      </c>
    </row>
    <row r="640" spans="1:7" ht="25.5">
      <c r="A640" s="48">
        <v>637</v>
      </c>
      <c r="B640" s="59" t="s">
        <v>1410</v>
      </c>
      <c r="C640" s="59" t="s">
        <v>972</v>
      </c>
      <c r="D640" s="59">
        <v>90444</v>
      </c>
      <c r="E640" s="59" t="s">
        <v>7</v>
      </c>
      <c r="F640" s="59" t="s">
        <v>797</v>
      </c>
      <c r="G640" s="59" t="s">
        <v>286</v>
      </c>
    </row>
    <row r="641" spans="1:7" ht="25.5">
      <c r="A641" s="48">
        <v>638</v>
      </c>
      <c r="B641" s="59" t="s">
        <v>1410</v>
      </c>
      <c r="C641" s="59" t="s">
        <v>973</v>
      </c>
      <c r="D641" s="59">
        <v>60455</v>
      </c>
      <c r="E641" s="59" t="s">
        <v>7</v>
      </c>
      <c r="F641" s="59" t="s">
        <v>797</v>
      </c>
      <c r="G641" s="59" t="s">
        <v>286</v>
      </c>
    </row>
    <row r="642" spans="1:7" ht="25.5">
      <c r="A642" s="48">
        <v>639</v>
      </c>
      <c r="B642" s="59" t="s">
        <v>1410</v>
      </c>
      <c r="C642" s="59" t="s">
        <v>974</v>
      </c>
      <c r="D642" s="59">
        <v>60451</v>
      </c>
      <c r="E642" s="59" t="s">
        <v>7</v>
      </c>
      <c r="F642" s="59" t="s">
        <v>797</v>
      </c>
      <c r="G642" s="59" t="s">
        <v>286</v>
      </c>
    </row>
    <row r="643" spans="1:7" ht="25.5">
      <c r="A643" s="48">
        <v>640</v>
      </c>
      <c r="B643" s="59" t="s">
        <v>1410</v>
      </c>
      <c r="C643" s="59" t="s">
        <v>975</v>
      </c>
      <c r="D643" s="59">
        <v>60088</v>
      </c>
      <c r="E643" s="59" t="s">
        <v>7</v>
      </c>
      <c r="F643" s="59" t="s">
        <v>797</v>
      </c>
      <c r="G643" s="59" t="s">
        <v>286</v>
      </c>
    </row>
    <row r="644" spans="1:7" ht="25.5">
      <c r="A644" s="48">
        <v>641</v>
      </c>
      <c r="B644" s="59" t="s">
        <v>1410</v>
      </c>
      <c r="C644" s="59" t="s">
        <v>975</v>
      </c>
      <c r="D644" s="59">
        <v>60086</v>
      </c>
      <c r="E644" s="59" t="s">
        <v>7</v>
      </c>
      <c r="F644" s="59" t="s">
        <v>797</v>
      </c>
      <c r="G644" s="59" t="s">
        <v>286</v>
      </c>
    </row>
    <row r="645" spans="1:7" ht="25.5">
      <c r="A645" s="48">
        <v>642</v>
      </c>
      <c r="B645" s="59" t="s">
        <v>1410</v>
      </c>
      <c r="C645" s="59" t="s">
        <v>975</v>
      </c>
      <c r="D645" s="59">
        <v>60087</v>
      </c>
      <c r="E645" s="59" t="s">
        <v>7</v>
      </c>
      <c r="F645" s="59" t="s">
        <v>797</v>
      </c>
      <c r="G645" s="59" t="s">
        <v>286</v>
      </c>
    </row>
    <row r="646" spans="1:7" ht="25.5">
      <c r="A646" s="48">
        <v>643</v>
      </c>
      <c r="B646" s="59" t="s">
        <v>1410</v>
      </c>
      <c r="C646" s="59" t="s">
        <v>976</v>
      </c>
      <c r="D646" s="59">
        <v>90342</v>
      </c>
      <c r="E646" s="59" t="s">
        <v>7</v>
      </c>
      <c r="F646" s="59" t="s">
        <v>797</v>
      </c>
      <c r="G646" s="59" t="s">
        <v>286</v>
      </c>
    </row>
    <row r="647" spans="1:7" ht="25.5">
      <c r="A647" s="48">
        <v>644</v>
      </c>
      <c r="B647" s="59" t="s">
        <v>1410</v>
      </c>
      <c r="C647" s="59" t="s">
        <v>977</v>
      </c>
      <c r="D647" s="59"/>
      <c r="E647" s="59" t="s">
        <v>7</v>
      </c>
      <c r="F647" s="59" t="s">
        <v>797</v>
      </c>
      <c r="G647" s="59" t="s">
        <v>286</v>
      </c>
    </row>
    <row r="648" spans="1:7" ht="25.5">
      <c r="A648" s="48">
        <v>645</v>
      </c>
      <c r="B648" s="59" t="s">
        <v>1410</v>
      </c>
      <c r="C648" s="59" t="s">
        <v>978</v>
      </c>
      <c r="D648" s="59">
        <v>60453</v>
      </c>
      <c r="E648" s="59" t="s">
        <v>7</v>
      </c>
      <c r="F648" s="59" t="s">
        <v>797</v>
      </c>
      <c r="G648" s="59" t="s">
        <v>286</v>
      </c>
    </row>
    <row r="649" spans="1:7" ht="25.5">
      <c r="A649" s="48">
        <v>646</v>
      </c>
      <c r="B649" s="59" t="s">
        <v>1410</v>
      </c>
      <c r="C649" s="59" t="s">
        <v>979</v>
      </c>
      <c r="D649" s="59"/>
      <c r="E649" s="59" t="s">
        <v>7</v>
      </c>
      <c r="F649" s="59" t="s">
        <v>797</v>
      </c>
      <c r="G649" s="59" t="s">
        <v>286</v>
      </c>
    </row>
    <row r="650" spans="1:7" ht="25.5">
      <c r="A650" s="48">
        <v>647</v>
      </c>
      <c r="B650" s="59" t="s">
        <v>1410</v>
      </c>
      <c r="C650" s="59" t="s">
        <v>980</v>
      </c>
      <c r="D650" s="59">
        <v>90332</v>
      </c>
      <c r="E650" s="59" t="s">
        <v>7</v>
      </c>
      <c r="F650" s="59" t="s">
        <v>797</v>
      </c>
      <c r="G650" s="59" t="s">
        <v>286</v>
      </c>
    </row>
    <row r="651" spans="1:7" ht="25.5">
      <c r="A651" s="48">
        <v>648</v>
      </c>
      <c r="B651" s="59" t="s">
        <v>1410</v>
      </c>
      <c r="C651" s="59" t="s">
        <v>980</v>
      </c>
      <c r="D651" s="59">
        <v>90331</v>
      </c>
      <c r="E651" s="59" t="s">
        <v>7</v>
      </c>
      <c r="F651" s="59" t="s">
        <v>797</v>
      </c>
      <c r="G651" s="59" t="s">
        <v>286</v>
      </c>
    </row>
    <row r="652" spans="1:7" ht="25.5">
      <c r="A652" s="48">
        <v>649</v>
      </c>
      <c r="B652" s="59" t="s">
        <v>1410</v>
      </c>
      <c r="C652" s="59" t="s">
        <v>964</v>
      </c>
      <c r="D652" s="59">
        <v>904619</v>
      </c>
      <c r="E652" s="59" t="s">
        <v>7</v>
      </c>
      <c r="F652" s="59" t="s">
        <v>797</v>
      </c>
      <c r="G652" s="59" t="s">
        <v>286</v>
      </c>
    </row>
    <row r="653" spans="1:7" ht="25.5">
      <c r="A653" s="48">
        <v>650</v>
      </c>
      <c r="B653" s="59" t="s">
        <v>1410</v>
      </c>
      <c r="C653" s="59" t="s">
        <v>792</v>
      </c>
      <c r="D653" s="59"/>
      <c r="E653" s="59" t="s">
        <v>7</v>
      </c>
      <c r="F653" s="59" t="s">
        <v>797</v>
      </c>
      <c r="G653" s="59" t="s">
        <v>286</v>
      </c>
    </row>
    <row r="654" spans="1:7" ht="25.5">
      <c r="A654" s="48">
        <v>651</v>
      </c>
      <c r="B654" s="59" t="s">
        <v>1410</v>
      </c>
      <c r="C654" s="59" t="s">
        <v>793</v>
      </c>
      <c r="D654" s="59">
        <v>222222289</v>
      </c>
      <c r="E654" s="59" t="s">
        <v>7</v>
      </c>
      <c r="F654" s="59" t="s">
        <v>797</v>
      </c>
      <c r="G654" s="59" t="s">
        <v>286</v>
      </c>
    </row>
    <row r="655" spans="1:7" ht="25.5">
      <c r="A655" s="48">
        <v>652</v>
      </c>
      <c r="B655" s="59" t="s">
        <v>1410</v>
      </c>
      <c r="C655" s="59" t="s">
        <v>793</v>
      </c>
      <c r="D655" s="59">
        <v>222222291</v>
      </c>
      <c r="E655" s="59" t="s">
        <v>7</v>
      </c>
      <c r="F655" s="59" t="s">
        <v>797</v>
      </c>
      <c r="G655" s="59" t="s">
        <v>286</v>
      </c>
    </row>
    <row r="656" spans="1:7" ht="25.5">
      <c r="A656" s="48">
        <v>653</v>
      </c>
      <c r="B656" s="59" t="s">
        <v>1410</v>
      </c>
      <c r="C656" s="59" t="s">
        <v>793</v>
      </c>
      <c r="D656" s="59">
        <v>222222290</v>
      </c>
      <c r="E656" s="59" t="s">
        <v>7</v>
      </c>
      <c r="F656" s="59" t="s">
        <v>797</v>
      </c>
      <c r="G656" s="59" t="s">
        <v>286</v>
      </c>
    </row>
    <row r="657" spans="1:7" ht="25.5">
      <c r="A657" s="48">
        <v>654</v>
      </c>
      <c r="B657" s="59" t="s">
        <v>1410</v>
      </c>
      <c r="C657" s="59" t="s">
        <v>657</v>
      </c>
      <c r="D657" s="59"/>
      <c r="E657" s="59" t="s">
        <v>7</v>
      </c>
      <c r="F657" s="59" t="s">
        <v>797</v>
      </c>
      <c r="G657" s="59" t="s">
        <v>286</v>
      </c>
    </row>
    <row r="658" spans="1:7" ht="25.5">
      <c r="A658" s="48">
        <v>655</v>
      </c>
      <c r="B658" s="59" t="s">
        <v>1410</v>
      </c>
      <c r="C658" s="59" t="s">
        <v>658</v>
      </c>
      <c r="D658" s="59"/>
      <c r="E658" s="59" t="s">
        <v>7</v>
      </c>
      <c r="F658" s="59" t="s">
        <v>797</v>
      </c>
      <c r="G658" s="59" t="s">
        <v>286</v>
      </c>
    </row>
    <row r="659" spans="1:7" ht="25.5">
      <c r="A659" s="48">
        <v>656</v>
      </c>
      <c r="B659" s="59" t="s">
        <v>1410</v>
      </c>
      <c r="C659" s="59" t="s">
        <v>665</v>
      </c>
      <c r="D659" s="59"/>
      <c r="E659" s="59" t="s">
        <v>7</v>
      </c>
      <c r="F659" s="59" t="s">
        <v>797</v>
      </c>
      <c r="G659" s="59" t="s">
        <v>286</v>
      </c>
    </row>
    <row r="660" spans="1:7" ht="25.5">
      <c r="A660" s="48">
        <v>657</v>
      </c>
      <c r="B660" s="59" t="s">
        <v>1410</v>
      </c>
      <c r="C660" s="59" t="s">
        <v>981</v>
      </c>
      <c r="D660" s="59">
        <v>222222230</v>
      </c>
      <c r="E660" s="59" t="s">
        <v>7</v>
      </c>
      <c r="F660" s="59" t="s">
        <v>797</v>
      </c>
      <c r="G660" s="59" t="s">
        <v>286</v>
      </c>
    </row>
    <row r="661" spans="1:7" ht="25.5">
      <c r="A661" s="48">
        <v>658</v>
      </c>
      <c r="B661" s="59" t="s">
        <v>1410</v>
      </c>
      <c r="C661" s="59" t="s">
        <v>982</v>
      </c>
      <c r="D661" s="59">
        <v>90358</v>
      </c>
      <c r="E661" s="59" t="s">
        <v>7</v>
      </c>
      <c r="F661" s="59" t="s">
        <v>797</v>
      </c>
      <c r="G661" s="59" t="s">
        <v>286</v>
      </c>
    </row>
    <row r="662" spans="1:7" ht="25.5">
      <c r="A662" s="48">
        <v>659</v>
      </c>
      <c r="B662" s="59" t="s">
        <v>1410</v>
      </c>
      <c r="C662" s="59" t="s">
        <v>983</v>
      </c>
      <c r="D662" s="59">
        <v>222222242</v>
      </c>
      <c r="E662" s="59" t="s">
        <v>7</v>
      </c>
      <c r="F662" s="59" t="s">
        <v>797</v>
      </c>
      <c r="G662" s="59" t="s">
        <v>286</v>
      </c>
    </row>
    <row r="663" spans="1:7" ht="25.5">
      <c r="A663" s="48">
        <v>660</v>
      </c>
      <c r="B663" s="59" t="s">
        <v>1410</v>
      </c>
      <c r="C663" s="59" t="s">
        <v>983</v>
      </c>
      <c r="D663" s="59">
        <v>60117</v>
      </c>
      <c r="E663" s="59" t="s">
        <v>7</v>
      </c>
      <c r="F663" s="59" t="s">
        <v>797</v>
      </c>
      <c r="G663" s="59" t="s">
        <v>286</v>
      </c>
    </row>
    <row r="664" spans="1:7" ht="25.5">
      <c r="A664" s="48">
        <v>661</v>
      </c>
      <c r="B664" s="59" t="s">
        <v>1410</v>
      </c>
      <c r="C664" s="59" t="s">
        <v>984</v>
      </c>
      <c r="D664" s="59">
        <v>222222241</v>
      </c>
      <c r="E664" s="59" t="s">
        <v>7</v>
      </c>
      <c r="F664" s="59" t="s">
        <v>797</v>
      </c>
      <c r="G664" s="59" t="s">
        <v>286</v>
      </c>
    </row>
    <row r="665" spans="1:7" ht="25.5">
      <c r="A665" s="48">
        <v>662</v>
      </c>
      <c r="B665" s="59" t="s">
        <v>1410</v>
      </c>
      <c r="C665" s="59" t="s">
        <v>984</v>
      </c>
      <c r="D665" s="59">
        <v>60116</v>
      </c>
      <c r="E665" s="59" t="s">
        <v>7</v>
      </c>
      <c r="F665" s="59" t="s">
        <v>797</v>
      </c>
      <c r="G665" s="59" t="s">
        <v>286</v>
      </c>
    </row>
    <row r="666" spans="1:7" ht="25.5">
      <c r="A666" s="48">
        <v>663</v>
      </c>
      <c r="B666" s="59" t="s">
        <v>1410</v>
      </c>
      <c r="C666" s="59" t="s">
        <v>985</v>
      </c>
      <c r="D666" s="59">
        <v>904670</v>
      </c>
      <c r="E666" s="59" t="s">
        <v>7</v>
      </c>
      <c r="F666" s="59" t="s">
        <v>797</v>
      </c>
      <c r="G666" s="59" t="s">
        <v>286</v>
      </c>
    </row>
    <row r="667" spans="1:7" ht="25.5">
      <c r="A667" s="48">
        <v>664</v>
      </c>
      <c r="B667" s="59" t="s">
        <v>1410</v>
      </c>
      <c r="C667" s="59" t="s">
        <v>986</v>
      </c>
      <c r="D667" s="59">
        <v>222222232</v>
      </c>
      <c r="E667" s="59" t="s">
        <v>7</v>
      </c>
      <c r="F667" s="59" t="s">
        <v>797</v>
      </c>
      <c r="G667" s="59" t="s">
        <v>286</v>
      </c>
    </row>
    <row r="668" spans="1:7" ht="25.5">
      <c r="A668" s="48">
        <v>665</v>
      </c>
      <c r="B668" s="59" t="s">
        <v>1410</v>
      </c>
      <c r="C668" s="59" t="s">
        <v>987</v>
      </c>
      <c r="D668" s="59">
        <v>60464</v>
      </c>
      <c r="E668" s="59" t="s">
        <v>7</v>
      </c>
      <c r="F668" s="59" t="s">
        <v>797</v>
      </c>
      <c r="G668" s="59" t="s">
        <v>286</v>
      </c>
    </row>
    <row r="669" spans="1:7" ht="25.5">
      <c r="A669" s="48">
        <v>666</v>
      </c>
      <c r="B669" s="59" t="s">
        <v>1410</v>
      </c>
      <c r="C669" s="59" t="s">
        <v>988</v>
      </c>
      <c r="D669" s="59">
        <v>60462</v>
      </c>
      <c r="E669" s="59" t="s">
        <v>7</v>
      </c>
      <c r="F669" s="59" t="s">
        <v>797</v>
      </c>
      <c r="G669" s="59" t="s">
        <v>286</v>
      </c>
    </row>
    <row r="670" spans="1:7" ht="25.5">
      <c r="A670" s="48">
        <v>667</v>
      </c>
      <c r="B670" s="59" t="s">
        <v>1410</v>
      </c>
      <c r="C670" s="59" t="s">
        <v>989</v>
      </c>
      <c r="D670" s="59">
        <v>60461</v>
      </c>
      <c r="E670" s="59" t="s">
        <v>7</v>
      </c>
      <c r="F670" s="59" t="s">
        <v>797</v>
      </c>
      <c r="G670" s="59" t="s">
        <v>286</v>
      </c>
    </row>
    <row r="671" spans="1:7" ht="25.5">
      <c r="A671" s="48">
        <v>668</v>
      </c>
      <c r="B671" s="59" t="s">
        <v>1410</v>
      </c>
      <c r="C671" s="59" t="s">
        <v>990</v>
      </c>
      <c r="D671" s="59">
        <v>60476</v>
      </c>
      <c r="E671" s="59" t="s">
        <v>7</v>
      </c>
      <c r="F671" s="59" t="s">
        <v>797</v>
      </c>
      <c r="G671" s="59" t="s">
        <v>286</v>
      </c>
    </row>
    <row r="672" spans="1:7" ht="25.5">
      <c r="A672" s="48">
        <v>669</v>
      </c>
      <c r="B672" s="59" t="s">
        <v>1410</v>
      </c>
      <c r="C672" s="59" t="s">
        <v>991</v>
      </c>
      <c r="D672" s="59">
        <v>40029</v>
      </c>
      <c r="E672" s="59" t="s">
        <v>7</v>
      </c>
      <c r="F672" s="59" t="s">
        <v>797</v>
      </c>
      <c r="G672" s="59" t="s">
        <v>286</v>
      </c>
    </row>
    <row r="673" spans="1:7" ht="25.5">
      <c r="A673" s="48">
        <v>670</v>
      </c>
      <c r="B673" s="59" t="s">
        <v>1410</v>
      </c>
      <c r="C673" s="59" t="s">
        <v>992</v>
      </c>
      <c r="D673" s="59">
        <v>90375</v>
      </c>
      <c r="E673" s="59" t="s">
        <v>7</v>
      </c>
      <c r="F673" s="59" t="s">
        <v>797</v>
      </c>
      <c r="G673" s="59" t="s">
        <v>286</v>
      </c>
    </row>
    <row r="674" spans="1:7" ht="25.5">
      <c r="A674" s="48">
        <v>671</v>
      </c>
      <c r="B674" s="59" t="s">
        <v>1410</v>
      </c>
      <c r="C674" s="59" t="s">
        <v>993</v>
      </c>
      <c r="D674" s="59">
        <v>70272</v>
      </c>
      <c r="E674" s="59" t="s">
        <v>7</v>
      </c>
      <c r="F674" s="59" t="s">
        <v>797</v>
      </c>
      <c r="G674" s="59" t="s">
        <v>286</v>
      </c>
    </row>
    <row r="675" spans="1:7" ht="25.5">
      <c r="A675" s="48">
        <v>672</v>
      </c>
      <c r="B675" s="59" t="s">
        <v>1410</v>
      </c>
      <c r="C675" s="59" t="s">
        <v>994</v>
      </c>
      <c r="D675" s="59">
        <v>70270</v>
      </c>
      <c r="E675" s="59" t="s">
        <v>7</v>
      </c>
      <c r="F675" s="59" t="s">
        <v>797</v>
      </c>
      <c r="G675" s="59" t="s">
        <v>286</v>
      </c>
    </row>
    <row r="676" spans="1:7" ht="25.5">
      <c r="A676" s="48">
        <v>673</v>
      </c>
      <c r="B676" s="59" t="s">
        <v>1410</v>
      </c>
      <c r="C676" s="59" t="s">
        <v>995</v>
      </c>
      <c r="D676" s="59">
        <v>70274</v>
      </c>
      <c r="E676" s="59" t="s">
        <v>7</v>
      </c>
      <c r="F676" s="59" t="s">
        <v>797</v>
      </c>
      <c r="G676" s="59" t="s">
        <v>286</v>
      </c>
    </row>
    <row r="677" spans="1:7" ht="25.5">
      <c r="A677" s="48">
        <v>674</v>
      </c>
      <c r="B677" s="59" t="s">
        <v>1410</v>
      </c>
      <c r="C677" s="59" t="s">
        <v>996</v>
      </c>
      <c r="D677" s="59">
        <v>222222227</v>
      </c>
      <c r="E677" s="59" t="s">
        <v>7</v>
      </c>
      <c r="F677" s="59" t="s">
        <v>797</v>
      </c>
      <c r="G677" s="59" t="s">
        <v>286</v>
      </c>
    </row>
    <row r="678" spans="1:7" ht="25.5">
      <c r="A678" s="48">
        <v>675</v>
      </c>
      <c r="B678" s="59" t="s">
        <v>1410</v>
      </c>
      <c r="C678" s="59" t="s">
        <v>997</v>
      </c>
      <c r="D678" s="59">
        <v>60454</v>
      </c>
      <c r="E678" s="59" t="s">
        <v>7</v>
      </c>
      <c r="F678" s="59" t="s">
        <v>797</v>
      </c>
      <c r="G678" s="59" t="s">
        <v>286</v>
      </c>
    </row>
    <row r="679" spans="1:7" ht="25.5">
      <c r="A679" s="48">
        <v>676</v>
      </c>
      <c r="B679" s="59" t="s">
        <v>1410</v>
      </c>
      <c r="C679" s="59" t="s">
        <v>998</v>
      </c>
      <c r="D679" s="59">
        <v>222222260</v>
      </c>
      <c r="E679" s="59" t="s">
        <v>7</v>
      </c>
      <c r="F679" s="59" t="s">
        <v>797</v>
      </c>
      <c r="G679" s="59" t="s">
        <v>286</v>
      </c>
    </row>
    <row r="680" spans="1:7" ht="25.5">
      <c r="A680" s="48">
        <v>677</v>
      </c>
      <c r="B680" s="59" t="s">
        <v>1410</v>
      </c>
      <c r="C680" s="59" t="s">
        <v>999</v>
      </c>
      <c r="D680" s="59">
        <v>60041</v>
      </c>
      <c r="E680" s="59" t="s">
        <v>7</v>
      </c>
      <c r="F680" s="59" t="s">
        <v>797</v>
      </c>
      <c r="G680" s="59" t="s">
        <v>286</v>
      </c>
    </row>
    <row r="681" spans="1:7" ht="25.5">
      <c r="A681" s="48">
        <v>678</v>
      </c>
      <c r="B681" s="59" t="s">
        <v>1410</v>
      </c>
      <c r="C681" s="59" t="s">
        <v>1000</v>
      </c>
      <c r="D681" s="59">
        <v>60035</v>
      </c>
      <c r="E681" s="59" t="s">
        <v>7</v>
      </c>
      <c r="F681" s="59" t="s">
        <v>797</v>
      </c>
      <c r="G681" s="59" t="s">
        <v>286</v>
      </c>
    </row>
    <row r="682" spans="1:7" ht="25.5">
      <c r="A682" s="48">
        <v>679</v>
      </c>
      <c r="B682" s="59" t="s">
        <v>1410</v>
      </c>
      <c r="C682" s="59" t="s">
        <v>1001</v>
      </c>
      <c r="D682" s="59">
        <v>60039</v>
      </c>
      <c r="E682" s="59" t="s">
        <v>7</v>
      </c>
      <c r="F682" s="59" t="s">
        <v>797</v>
      </c>
      <c r="G682" s="59" t="s">
        <v>286</v>
      </c>
    </row>
    <row r="683" spans="1:7" ht="25.5">
      <c r="A683" s="48">
        <v>680</v>
      </c>
      <c r="B683" s="59" t="s">
        <v>1410</v>
      </c>
      <c r="C683" s="59" t="s">
        <v>1002</v>
      </c>
      <c r="D683" s="59">
        <v>40268</v>
      </c>
      <c r="E683" s="59" t="s">
        <v>7</v>
      </c>
      <c r="F683" s="59" t="s">
        <v>797</v>
      </c>
      <c r="G683" s="59" t="s">
        <v>286</v>
      </c>
    </row>
    <row r="684" spans="1:7" ht="25.5">
      <c r="A684" s="48">
        <v>681</v>
      </c>
      <c r="B684" s="59" t="s">
        <v>1410</v>
      </c>
      <c r="C684" s="59" t="s">
        <v>1003</v>
      </c>
      <c r="D684" s="59">
        <v>904664</v>
      </c>
      <c r="E684" s="59" t="s">
        <v>7</v>
      </c>
      <c r="F684" s="59" t="s">
        <v>797</v>
      </c>
      <c r="G684" s="59" t="s">
        <v>286</v>
      </c>
    </row>
    <row r="685" spans="1:7" ht="25.5">
      <c r="A685" s="48">
        <v>682</v>
      </c>
      <c r="B685" s="59" t="s">
        <v>1410</v>
      </c>
      <c r="C685" s="59" t="s">
        <v>1003</v>
      </c>
      <c r="D685" s="59">
        <v>904662</v>
      </c>
      <c r="E685" s="59" t="s">
        <v>7</v>
      </c>
      <c r="F685" s="59" t="s">
        <v>797</v>
      </c>
      <c r="G685" s="59" t="s">
        <v>286</v>
      </c>
    </row>
    <row r="686" spans="1:7" ht="25.5">
      <c r="A686" s="48">
        <v>683</v>
      </c>
      <c r="B686" s="59" t="s">
        <v>1410</v>
      </c>
      <c r="C686" s="59" t="s">
        <v>1003</v>
      </c>
      <c r="D686" s="59">
        <v>904665</v>
      </c>
      <c r="E686" s="59" t="s">
        <v>7</v>
      </c>
      <c r="F686" s="59" t="s">
        <v>797</v>
      </c>
      <c r="G686" s="59" t="s">
        <v>286</v>
      </c>
    </row>
    <row r="687" spans="1:7" ht="25.5">
      <c r="A687" s="48">
        <v>684</v>
      </c>
      <c r="B687" s="59" t="s">
        <v>1410</v>
      </c>
      <c r="C687" s="59" t="s">
        <v>1004</v>
      </c>
      <c r="D687" s="59">
        <v>904679</v>
      </c>
      <c r="E687" s="59" t="s">
        <v>7</v>
      </c>
      <c r="F687" s="59" t="s">
        <v>797</v>
      </c>
      <c r="G687" s="59" t="s">
        <v>286</v>
      </c>
    </row>
    <row r="688" spans="1:7" ht="25.5">
      <c r="A688" s="48">
        <v>685</v>
      </c>
      <c r="B688" s="59" t="s">
        <v>1410</v>
      </c>
      <c r="C688" s="59" t="s">
        <v>1005</v>
      </c>
      <c r="D688" s="59">
        <v>90269</v>
      </c>
      <c r="E688" s="59" t="s">
        <v>7</v>
      </c>
      <c r="F688" s="59" t="s">
        <v>797</v>
      </c>
      <c r="G688" s="59" t="s">
        <v>286</v>
      </c>
    </row>
    <row r="689" spans="1:7" ht="25.5">
      <c r="A689" s="48">
        <v>686</v>
      </c>
      <c r="B689" s="59" t="s">
        <v>1410</v>
      </c>
      <c r="C689" s="59" t="s">
        <v>1006</v>
      </c>
      <c r="D689" s="59">
        <v>90461</v>
      </c>
      <c r="E689" s="59" t="s">
        <v>7</v>
      </c>
      <c r="F689" s="59" t="s">
        <v>797</v>
      </c>
      <c r="G689" s="59" t="s">
        <v>286</v>
      </c>
    </row>
    <row r="690" spans="1:7" ht="25.5">
      <c r="A690" s="48">
        <v>687</v>
      </c>
      <c r="B690" s="59" t="s">
        <v>1410</v>
      </c>
      <c r="C690" s="59" t="s">
        <v>1007</v>
      </c>
      <c r="D690" s="59">
        <v>90330</v>
      </c>
      <c r="E690" s="59" t="s">
        <v>7</v>
      </c>
      <c r="F690" s="59" t="s">
        <v>797</v>
      </c>
      <c r="G690" s="59" t="s">
        <v>286</v>
      </c>
    </row>
    <row r="691" spans="1:7" ht="25.5">
      <c r="A691" s="48">
        <v>688</v>
      </c>
      <c r="B691" s="59" t="s">
        <v>1410</v>
      </c>
      <c r="C691" s="59" t="s">
        <v>1008</v>
      </c>
      <c r="D691" s="59">
        <v>60449</v>
      </c>
      <c r="E691" s="59" t="s">
        <v>7</v>
      </c>
      <c r="F691" s="59" t="s">
        <v>797</v>
      </c>
      <c r="G691" s="59" t="s">
        <v>286</v>
      </c>
    </row>
    <row r="692" spans="1:7" ht="25.5">
      <c r="A692" s="48">
        <v>689</v>
      </c>
      <c r="B692" s="59" t="s">
        <v>1410</v>
      </c>
      <c r="C692" s="59" t="s">
        <v>1009</v>
      </c>
      <c r="D692" s="59">
        <v>90328</v>
      </c>
      <c r="E692" s="59" t="s">
        <v>7</v>
      </c>
      <c r="F692" s="59" t="s">
        <v>797</v>
      </c>
      <c r="G692" s="59" t="s">
        <v>286</v>
      </c>
    </row>
    <row r="693" spans="1:7" ht="25.5">
      <c r="A693" s="48">
        <v>690</v>
      </c>
      <c r="B693" s="59" t="s">
        <v>1410</v>
      </c>
      <c r="C693" s="59" t="s">
        <v>1009</v>
      </c>
      <c r="D693" s="59">
        <v>90329</v>
      </c>
      <c r="E693" s="59" t="s">
        <v>7</v>
      </c>
      <c r="F693" s="59" t="s">
        <v>797</v>
      </c>
      <c r="G693" s="59" t="s">
        <v>286</v>
      </c>
    </row>
    <row r="694" spans="1:7" ht="25.5">
      <c r="A694" s="48">
        <v>691</v>
      </c>
      <c r="B694" s="59" t="s">
        <v>1410</v>
      </c>
      <c r="C694" s="59" t="s">
        <v>1010</v>
      </c>
      <c r="D694" s="59">
        <v>90455</v>
      </c>
      <c r="E694" s="59" t="s">
        <v>7</v>
      </c>
      <c r="F694" s="59" t="s">
        <v>797</v>
      </c>
      <c r="G694" s="59" t="s">
        <v>286</v>
      </c>
    </row>
    <row r="695" spans="1:7" ht="25.5">
      <c r="A695" s="48">
        <v>692</v>
      </c>
      <c r="B695" s="59" t="s">
        <v>1410</v>
      </c>
      <c r="C695" s="59" t="s">
        <v>1011</v>
      </c>
      <c r="D695" s="59">
        <v>90454</v>
      </c>
      <c r="E695" s="59" t="s">
        <v>7</v>
      </c>
      <c r="F695" s="59" t="s">
        <v>797</v>
      </c>
      <c r="G695" s="59" t="s">
        <v>286</v>
      </c>
    </row>
    <row r="696" spans="1:7" ht="25.5">
      <c r="A696" s="48">
        <v>693</v>
      </c>
      <c r="B696" s="59" t="s">
        <v>1410</v>
      </c>
      <c r="C696" s="59" t="s">
        <v>1012</v>
      </c>
      <c r="D696" s="59">
        <v>222222262</v>
      </c>
      <c r="E696" s="59" t="s">
        <v>7</v>
      </c>
      <c r="F696" s="59" t="s">
        <v>797</v>
      </c>
      <c r="G696" s="59" t="s">
        <v>286</v>
      </c>
    </row>
    <row r="697" spans="1:7" ht="25.5">
      <c r="A697" s="48">
        <v>694</v>
      </c>
      <c r="B697" s="59" t="s">
        <v>1410</v>
      </c>
      <c r="C697" s="59" t="s">
        <v>1013</v>
      </c>
      <c r="D697" s="59">
        <v>222222263</v>
      </c>
      <c r="E697" s="59" t="s">
        <v>7</v>
      </c>
      <c r="F697" s="59" t="s">
        <v>797</v>
      </c>
      <c r="G697" s="59" t="s">
        <v>286</v>
      </c>
    </row>
    <row r="698" spans="1:7" ht="25.5">
      <c r="A698" s="48">
        <v>695</v>
      </c>
      <c r="B698" s="59" t="s">
        <v>1410</v>
      </c>
      <c r="C698" s="59" t="s">
        <v>1014</v>
      </c>
      <c r="D698" s="59">
        <v>90458</v>
      </c>
      <c r="E698" s="59" t="s">
        <v>7</v>
      </c>
      <c r="F698" s="59" t="s">
        <v>797</v>
      </c>
      <c r="G698" s="59" t="s">
        <v>286</v>
      </c>
    </row>
    <row r="699" spans="1:7" ht="25.5">
      <c r="A699" s="48">
        <v>696</v>
      </c>
      <c r="B699" s="59" t="s">
        <v>1410</v>
      </c>
      <c r="C699" s="59" t="s">
        <v>1432</v>
      </c>
      <c r="D699" s="59">
        <v>90453</v>
      </c>
      <c r="E699" s="59" t="s">
        <v>7</v>
      </c>
      <c r="F699" s="59" t="s">
        <v>797</v>
      </c>
      <c r="G699" s="59" t="s">
        <v>286</v>
      </c>
    </row>
    <row r="700" spans="1:7" ht="25.5">
      <c r="A700" s="48">
        <v>697</v>
      </c>
      <c r="B700" s="59" t="s">
        <v>1410</v>
      </c>
      <c r="C700" s="59" t="s">
        <v>1015</v>
      </c>
      <c r="D700" s="59">
        <v>90452</v>
      </c>
      <c r="E700" s="59" t="s">
        <v>7</v>
      </c>
      <c r="F700" s="59" t="s">
        <v>797</v>
      </c>
      <c r="G700" s="59" t="s">
        <v>286</v>
      </c>
    </row>
    <row r="701" spans="1:7" ht="25.5">
      <c r="A701" s="48">
        <v>698</v>
      </c>
      <c r="B701" s="59" t="s">
        <v>1410</v>
      </c>
      <c r="C701" s="59" t="s">
        <v>1016</v>
      </c>
      <c r="D701" s="59">
        <v>222222223</v>
      </c>
      <c r="E701" s="59" t="s">
        <v>7</v>
      </c>
      <c r="F701" s="59" t="s">
        <v>797</v>
      </c>
      <c r="G701" s="59" t="s">
        <v>286</v>
      </c>
    </row>
    <row r="702" spans="1:7" ht="25.5">
      <c r="A702" s="48">
        <v>699</v>
      </c>
      <c r="B702" s="59" t="s">
        <v>1410</v>
      </c>
      <c r="C702" s="59" t="s">
        <v>1017</v>
      </c>
      <c r="D702" s="59">
        <v>90457</v>
      </c>
      <c r="E702" s="59" t="s">
        <v>7</v>
      </c>
      <c r="F702" s="59" t="s">
        <v>797</v>
      </c>
      <c r="G702" s="59" t="s">
        <v>286</v>
      </c>
    </row>
    <row r="703" spans="1:7" ht="25.5">
      <c r="A703" s="48">
        <v>700</v>
      </c>
      <c r="B703" s="59" t="s">
        <v>1410</v>
      </c>
      <c r="C703" s="59" t="s">
        <v>1018</v>
      </c>
      <c r="D703" s="59">
        <v>222222224</v>
      </c>
      <c r="E703" s="59" t="s">
        <v>7</v>
      </c>
      <c r="F703" s="59" t="s">
        <v>797</v>
      </c>
      <c r="G703" s="59" t="s">
        <v>286</v>
      </c>
    </row>
    <row r="704" spans="1:7" ht="25.5">
      <c r="A704" s="48">
        <v>701</v>
      </c>
      <c r="B704" s="59" t="s">
        <v>1410</v>
      </c>
      <c r="C704" s="59" t="s">
        <v>1019</v>
      </c>
      <c r="D704" s="59">
        <v>90327</v>
      </c>
      <c r="E704" s="59" t="s">
        <v>7</v>
      </c>
      <c r="F704" s="59" t="s">
        <v>797</v>
      </c>
      <c r="G704" s="59" t="s">
        <v>286</v>
      </c>
    </row>
    <row r="705" spans="1:7" ht="25.5">
      <c r="A705" s="48">
        <v>702</v>
      </c>
      <c r="B705" s="59" t="s">
        <v>1410</v>
      </c>
      <c r="C705" s="59" t="s">
        <v>1020</v>
      </c>
      <c r="D705" s="59">
        <v>90456</v>
      </c>
      <c r="E705" s="59" t="s">
        <v>7</v>
      </c>
      <c r="F705" s="59" t="s">
        <v>797</v>
      </c>
      <c r="G705" s="59" t="s">
        <v>286</v>
      </c>
    </row>
    <row r="706" spans="1:7" ht="25.5">
      <c r="A706" s="48">
        <v>703</v>
      </c>
      <c r="B706" s="59" t="s">
        <v>1410</v>
      </c>
      <c r="C706" s="59" t="s">
        <v>1021</v>
      </c>
      <c r="D706" s="59">
        <v>222222282</v>
      </c>
      <c r="E706" s="59" t="s">
        <v>7</v>
      </c>
      <c r="F706" s="59" t="s">
        <v>797</v>
      </c>
      <c r="G706" s="59" t="s">
        <v>286</v>
      </c>
    </row>
    <row r="707" spans="1:7" ht="25.5">
      <c r="A707" s="48">
        <v>704</v>
      </c>
      <c r="B707" s="59" t="s">
        <v>1410</v>
      </c>
      <c r="C707" s="59" t="s">
        <v>1022</v>
      </c>
      <c r="D707" s="59">
        <v>222222228</v>
      </c>
      <c r="E707" s="59" t="s">
        <v>7</v>
      </c>
      <c r="F707" s="59" t="s">
        <v>797</v>
      </c>
      <c r="G707" s="59" t="s">
        <v>286</v>
      </c>
    </row>
    <row r="708" spans="1:7" ht="25.5">
      <c r="A708" s="48">
        <v>705</v>
      </c>
      <c r="B708" s="59" t="s">
        <v>1410</v>
      </c>
      <c r="C708" s="59" t="s">
        <v>1023</v>
      </c>
      <c r="D708" s="59">
        <v>90357</v>
      </c>
      <c r="E708" s="59" t="s">
        <v>7</v>
      </c>
      <c r="F708" s="59" t="s">
        <v>797</v>
      </c>
      <c r="G708" s="59" t="s">
        <v>286</v>
      </c>
    </row>
    <row r="709" spans="1:7" ht="25.5">
      <c r="A709" s="48">
        <v>706</v>
      </c>
      <c r="B709" s="59" t="s">
        <v>1410</v>
      </c>
      <c r="C709" s="59" t="s">
        <v>1024</v>
      </c>
      <c r="D709" s="59">
        <v>40010</v>
      </c>
      <c r="E709" s="59" t="s">
        <v>7</v>
      </c>
      <c r="F709" s="59" t="s">
        <v>797</v>
      </c>
      <c r="G709" s="59" t="s">
        <v>286</v>
      </c>
    </row>
    <row r="710" spans="1:7" ht="25.5">
      <c r="A710" s="48">
        <v>707</v>
      </c>
      <c r="B710" s="59" t="s">
        <v>1410</v>
      </c>
      <c r="C710" s="59" t="s">
        <v>1025</v>
      </c>
      <c r="D710" s="59">
        <v>20004</v>
      </c>
      <c r="E710" s="59" t="s">
        <v>7</v>
      </c>
      <c r="F710" s="59" t="s">
        <v>797</v>
      </c>
      <c r="G710" s="59" t="s">
        <v>286</v>
      </c>
    </row>
    <row r="711" spans="1:7" ht="25.5">
      <c r="A711" s="48">
        <v>708</v>
      </c>
      <c r="B711" s="59" t="s">
        <v>1410</v>
      </c>
      <c r="C711" s="59" t="s">
        <v>1026</v>
      </c>
      <c r="D711" s="59">
        <v>20005</v>
      </c>
      <c r="E711" s="59" t="s">
        <v>7</v>
      </c>
      <c r="F711" s="59" t="s">
        <v>797</v>
      </c>
      <c r="G711" s="59" t="s">
        <v>286</v>
      </c>
    </row>
    <row r="712" spans="1:7" ht="25.5">
      <c r="A712" s="48">
        <v>709</v>
      </c>
      <c r="B712" s="59" t="s">
        <v>1410</v>
      </c>
      <c r="C712" s="59" t="s">
        <v>1027</v>
      </c>
      <c r="D712" s="59">
        <v>40032</v>
      </c>
      <c r="E712" s="59" t="s">
        <v>7</v>
      </c>
      <c r="F712" s="59" t="s">
        <v>797</v>
      </c>
      <c r="G712" s="59" t="s">
        <v>286</v>
      </c>
    </row>
    <row r="713" spans="1:7" ht="25.5">
      <c r="A713" s="48">
        <v>710</v>
      </c>
      <c r="B713" s="59" t="s">
        <v>1410</v>
      </c>
      <c r="C713" s="59" t="s">
        <v>795</v>
      </c>
      <c r="D713" s="59">
        <v>90251</v>
      </c>
      <c r="E713" s="59" t="s">
        <v>7</v>
      </c>
      <c r="F713" s="59" t="s">
        <v>797</v>
      </c>
      <c r="G713" s="59" t="s">
        <v>286</v>
      </c>
    </row>
    <row r="714" spans="1:7" ht="25.5">
      <c r="A714" s="48">
        <v>711</v>
      </c>
      <c r="B714" s="59" t="s">
        <v>1410</v>
      </c>
      <c r="C714" s="59" t="s">
        <v>1028</v>
      </c>
      <c r="D714" s="59">
        <v>4101360104</v>
      </c>
      <c r="E714" s="59" t="s">
        <v>7</v>
      </c>
      <c r="F714" s="59" t="s">
        <v>797</v>
      </c>
      <c r="G714" s="59" t="s">
        <v>286</v>
      </c>
    </row>
    <row r="715" spans="1:7" ht="25.5">
      <c r="A715" s="48">
        <v>712</v>
      </c>
      <c r="B715" s="59" t="s">
        <v>1410</v>
      </c>
      <c r="C715" s="59" t="s">
        <v>1029</v>
      </c>
      <c r="D715" s="59">
        <v>2101060475</v>
      </c>
      <c r="E715" s="59" t="s">
        <v>7</v>
      </c>
      <c r="F715" s="59" t="s">
        <v>797</v>
      </c>
      <c r="G715" s="59" t="s">
        <v>286</v>
      </c>
    </row>
    <row r="716" spans="1:7" ht="25.5">
      <c r="A716" s="48">
        <v>713</v>
      </c>
      <c r="B716" s="59"/>
      <c r="C716" s="59" t="s">
        <v>1030</v>
      </c>
      <c r="D716" s="59">
        <v>2101060474</v>
      </c>
      <c r="E716" s="59" t="s">
        <v>7</v>
      </c>
      <c r="F716" s="59" t="s">
        <v>797</v>
      </c>
      <c r="G716" s="59" t="s">
        <v>286</v>
      </c>
    </row>
    <row r="717" spans="1:7" ht="25.5">
      <c r="A717" s="48">
        <v>714</v>
      </c>
      <c r="B717" s="59"/>
      <c r="C717" s="59" t="s">
        <v>1031</v>
      </c>
      <c r="D717" s="59" t="s">
        <v>1032</v>
      </c>
      <c r="E717" s="59" t="s">
        <v>7</v>
      </c>
      <c r="F717" s="59" t="s">
        <v>797</v>
      </c>
      <c r="G717" s="59" t="s">
        <v>286</v>
      </c>
    </row>
    <row r="718" spans="1:7" ht="25.5">
      <c r="A718" s="48">
        <v>715</v>
      </c>
      <c r="B718" s="59"/>
      <c r="C718" s="59" t="s">
        <v>1033</v>
      </c>
      <c r="D718" s="59" t="s">
        <v>1034</v>
      </c>
      <c r="E718" s="59" t="s">
        <v>7</v>
      </c>
      <c r="F718" s="59" t="s">
        <v>797</v>
      </c>
      <c r="G718" s="59" t="s">
        <v>286</v>
      </c>
    </row>
    <row r="719" spans="1:7" ht="25.5">
      <c r="A719" s="48">
        <v>716</v>
      </c>
      <c r="B719" s="59"/>
      <c r="C719" s="59" t="s">
        <v>1035</v>
      </c>
      <c r="D719" s="59">
        <v>4101340100</v>
      </c>
      <c r="E719" s="59" t="s">
        <v>7</v>
      </c>
      <c r="F719" s="59" t="s">
        <v>797</v>
      </c>
      <c r="G719" s="59" t="s">
        <v>286</v>
      </c>
    </row>
    <row r="720" spans="1:7" ht="25.5">
      <c r="A720" s="48">
        <v>717</v>
      </c>
      <c r="B720" s="59"/>
      <c r="C720" s="59" t="s">
        <v>1036</v>
      </c>
      <c r="D720" s="59" t="s">
        <v>1037</v>
      </c>
      <c r="E720" s="59" t="s">
        <v>7</v>
      </c>
      <c r="F720" s="59" t="s">
        <v>797</v>
      </c>
      <c r="G720" s="59" t="s">
        <v>286</v>
      </c>
    </row>
    <row r="721" spans="1:7" ht="25.5">
      <c r="A721" s="48">
        <v>718</v>
      </c>
      <c r="B721" s="59" t="s">
        <v>1410</v>
      </c>
      <c r="C721" s="59" t="s">
        <v>1038</v>
      </c>
      <c r="D721" s="59">
        <v>4101360103</v>
      </c>
      <c r="E721" s="59" t="s">
        <v>7</v>
      </c>
      <c r="F721" s="59" t="s">
        <v>797</v>
      </c>
      <c r="G721" s="59" t="s">
        <v>286</v>
      </c>
    </row>
    <row r="722" spans="1:7" ht="25.5">
      <c r="A722" s="48">
        <v>719</v>
      </c>
      <c r="B722" s="59" t="s">
        <v>1410</v>
      </c>
      <c r="C722" s="59" t="s">
        <v>1039</v>
      </c>
      <c r="D722" s="59" t="s">
        <v>1040</v>
      </c>
      <c r="E722" s="59" t="s">
        <v>7</v>
      </c>
      <c r="F722" s="59" t="s">
        <v>797</v>
      </c>
      <c r="G722" s="59" t="s">
        <v>286</v>
      </c>
    </row>
    <row r="723" spans="1:7" ht="25.5">
      <c r="A723" s="48">
        <v>720</v>
      </c>
      <c r="B723" s="59" t="s">
        <v>1410</v>
      </c>
      <c r="C723" s="59" t="s">
        <v>1041</v>
      </c>
      <c r="D723" s="59" t="s">
        <v>1042</v>
      </c>
      <c r="E723" s="59" t="s">
        <v>7</v>
      </c>
      <c r="F723" s="59" t="s">
        <v>797</v>
      </c>
      <c r="G723" s="59" t="s">
        <v>286</v>
      </c>
    </row>
    <row r="724" spans="1:7" ht="25.5">
      <c r="A724" s="48">
        <v>721</v>
      </c>
      <c r="B724" s="59"/>
      <c r="C724" s="59" t="s">
        <v>1043</v>
      </c>
      <c r="D724" s="59"/>
      <c r="E724" s="59" t="s">
        <v>7</v>
      </c>
      <c r="F724" s="59" t="s">
        <v>797</v>
      </c>
      <c r="G724" s="59" t="s">
        <v>286</v>
      </c>
    </row>
    <row r="725" spans="1:7" ht="25.5">
      <c r="A725" s="48">
        <v>722</v>
      </c>
      <c r="B725" s="59" t="s">
        <v>1410</v>
      </c>
      <c r="C725" s="59" t="s">
        <v>1044</v>
      </c>
      <c r="D725" s="59">
        <v>4101340103</v>
      </c>
      <c r="E725" s="59" t="s">
        <v>7</v>
      </c>
      <c r="F725" s="59" t="s">
        <v>797</v>
      </c>
      <c r="G725" s="59" t="s">
        <v>286</v>
      </c>
    </row>
    <row r="726" spans="1:7" ht="25.5">
      <c r="A726" s="48">
        <v>723</v>
      </c>
      <c r="B726" s="59" t="s">
        <v>1410</v>
      </c>
      <c r="C726" s="59" t="s">
        <v>1045</v>
      </c>
      <c r="D726" s="59">
        <v>410134101</v>
      </c>
      <c r="E726" s="59" t="s">
        <v>7</v>
      </c>
      <c r="F726" s="59" t="s">
        <v>797</v>
      </c>
      <c r="G726" s="59" t="s">
        <v>286</v>
      </c>
    </row>
    <row r="727" spans="1:7" ht="25.5">
      <c r="A727" s="48">
        <v>724</v>
      </c>
      <c r="B727" s="59" t="s">
        <v>1410</v>
      </c>
      <c r="C727" s="59" t="s">
        <v>1046</v>
      </c>
      <c r="D727" s="59">
        <v>4101340052</v>
      </c>
      <c r="E727" s="59" t="s">
        <v>7</v>
      </c>
      <c r="F727" s="59" t="s">
        <v>797</v>
      </c>
      <c r="G727" s="59" t="s">
        <v>286</v>
      </c>
    </row>
    <row r="728" spans="1:7" ht="25.5">
      <c r="A728" s="48">
        <v>725</v>
      </c>
      <c r="B728" s="59"/>
      <c r="C728" s="59" t="s">
        <v>1047</v>
      </c>
      <c r="D728" s="59">
        <v>4101340099</v>
      </c>
      <c r="E728" s="59" t="s">
        <v>7</v>
      </c>
      <c r="F728" s="59" t="s">
        <v>797</v>
      </c>
      <c r="G728" s="59" t="s">
        <v>286</v>
      </c>
    </row>
    <row r="729" spans="1:7" ht="25.5">
      <c r="A729" s="48">
        <v>726</v>
      </c>
      <c r="B729" s="59" t="s">
        <v>1410</v>
      </c>
      <c r="C729" s="59" t="s">
        <v>1048</v>
      </c>
      <c r="D729" s="59" t="s">
        <v>1049</v>
      </c>
      <c r="E729" s="59" t="s">
        <v>7</v>
      </c>
      <c r="F729" s="59" t="s">
        <v>797</v>
      </c>
      <c r="G729" s="59" t="s">
        <v>286</v>
      </c>
    </row>
    <row r="730" spans="1:7" ht="25.5">
      <c r="A730" s="48">
        <v>727</v>
      </c>
      <c r="B730" s="59" t="s">
        <v>1410</v>
      </c>
      <c r="C730" s="59" t="s">
        <v>791</v>
      </c>
      <c r="D730" s="59"/>
      <c r="E730" s="59" t="s">
        <v>7</v>
      </c>
      <c r="F730" s="59" t="s">
        <v>797</v>
      </c>
      <c r="G730" s="59" t="s">
        <v>286</v>
      </c>
    </row>
    <row r="731" spans="1:7" ht="25.5">
      <c r="A731" s="48">
        <v>728</v>
      </c>
      <c r="B731" s="59" t="s">
        <v>1410</v>
      </c>
      <c r="C731" s="59" t="s">
        <v>1050</v>
      </c>
      <c r="D731" s="59" t="s">
        <v>1051</v>
      </c>
      <c r="E731" s="59" t="s">
        <v>7</v>
      </c>
      <c r="F731" s="59" t="s">
        <v>797</v>
      </c>
      <c r="G731" s="59" t="s">
        <v>286</v>
      </c>
    </row>
    <row r="732" spans="1:7" ht="25.5">
      <c r="A732" s="48">
        <v>729</v>
      </c>
      <c r="B732" s="59" t="s">
        <v>1410</v>
      </c>
      <c r="C732" s="59" t="s">
        <v>1050</v>
      </c>
      <c r="D732" s="59" t="s">
        <v>697</v>
      </c>
      <c r="E732" s="59" t="s">
        <v>7</v>
      </c>
      <c r="F732" s="59" t="s">
        <v>797</v>
      </c>
      <c r="G732" s="59" t="s">
        <v>286</v>
      </c>
    </row>
    <row r="733" spans="1:7" ht="25.5">
      <c r="A733" s="48">
        <v>730</v>
      </c>
      <c r="B733" s="59" t="s">
        <v>1410</v>
      </c>
      <c r="C733" s="59" t="s">
        <v>1052</v>
      </c>
      <c r="D733" s="59" t="s">
        <v>756</v>
      </c>
      <c r="E733" s="59" t="s">
        <v>7</v>
      </c>
      <c r="F733" s="59" t="s">
        <v>797</v>
      </c>
      <c r="G733" s="59" t="s">
        <v>286</v>
      </c>
    </row>
    <row r="734" spans="1:7" ht="25.5">
      <c r="A734" s="48">
        <v>731</v>
      </c>
      <c r="B734" s="59" t="s">
        <v>1410</v>
      </c>
      <c r="C734" s="59" t="s">
        <v>1052</v>
      </c>
      <c r="D734" s="59" t="s">
        <v>1053</v>
      </c>
      <c r="E734" s="59" t="s">
        <v>7</v>
      </c>
      <c r="F734" s="59" t="s">
        <v>797</v>
      </c>
      <c r="G734" s="59" t="s">
        <v>286</v>
      </c>
    </row>
    <row r="735" spans="1:7" ht="25.5">
      <c r="A735" s="48">
        <v>732</v>
      </c>
      <c r="B735" s="59" t="s">
        <v>1410</v>
      </c>
      <c r="C735" s="59" t="s">
        <v>1054</v>
      </c>
      <c r="D735" s="59">
        <v>4101340102</v>
      </c>
      <c r="E735" s="59" t="s">
        <v>7</v>
      </c>
      <c r="F735" s="59" t="s">
        <v>797</v>
      </c>
      <c r="G735" s="59" t="s">
        <v>286</v>
      </c>
    </row>
    <row r="736" spans="1:7" ht="25.5">
      <c r="A736" s="48">
        <v>733</v>
      </c>
      <c r="B736" s="59" t="s">
        <v>1410</v>
      </c>
      <c r="C736" s="59" t="s">
        <v>1055</v>
      </c>
      <c r="D736" s="59" t="s">
        <v>1056</v>
      </c>
      <c r="E736" s="59" t="s">
        <v>7</v>
      </c>
      <c r="F736" s="59" t="s">
        <v>797</v>
      </c>
      <c r="G736" s="59" t="s">
        <v>286</v>
      </c>
    </row>
    <row r="737" spans="1:7" ht="25.5">
      <c r="A737" s="48">
        <v>734</v>
      </c>
      <c r="B737" s="59" t="s">
        <v>1410</v>
      </c>
      <c r="C737" s="59" t="s">
        <v>1057</v>
      </c>
      <c r="D737" s="59" t="s">
        <v>1058</v>
      </c>
      <c r="E737" s="59" t="s">
        <v>7</v>
      </c>
      <c r="F737" s="59" t="s">
        <v>797</v>
      </c>
      <c r="G737" s="59" t="s">
        <v>286</v>
      </c>
    </row>
    <row r="738" spans="1:7" ht="25.5">
      <c r="A738" s="48">
        <v>735</v>
      </c>
      <c r="B738" s="59" t="s">
        <v>1410</v>
      </c>
      <c r="C738" s="59" t="s">
        <v>1059</v>
      </c>
      <c r="D738" s="59" t="s">
        <v>754</v>
      </c>
      <c r="E738" s="59" t="s">
        <v>7</v>
      </c>
      <c r="F738" s="59" t="s">
        <v>797</v>
      </c>
      <c r="G738" s="59" t="s">
        <v>286</v>
      </c>
    </row>
    <row r="739" spans="1:7" ht="25.5">
      <c r="A739" s="48">
        <v>736</v>
      </c>
      <c r="B739" s="59" t="s">
        <v>1410</v>
      </c>
      <c r="C739" s="59" t="s">
        <v>1060</v>
      </c>
      <c r="D739" s="59" t="s">
        <v>1061</v>
      </c>
      <c r="E739" s="59" t="s">
        <v>7</v>
      </c>
      <c r="F739" s="59" t="s">
        <v>797</v>
      </c>
      <c r="G739" s="59" t="s">
        <v>286</v>
      </c>
    </row>
    <row r="740" spans="1:7" ht="25.5">
      <c r="A740" s="48">
        <v>737</v>
      </c>
      <c r="B740" s="59" t="s">
        <v>1410</v>
      </c>
      <c r="C740" s="59" t="s">
        <v>1062</v>
      </c>
      <c r="D740" s="59" t="s">
        <v>478</v>
      </c>
      <c r="E740" s="59" t="s">
        <v>7</v>
      </c>
      <c r="F740" s="59" t="s">
        <v>797</v>
      </c>
      <c r="G740" s="59" t="s">
        <v>286</v>
      </c>
    </row>
    <row r="741" spans="1:7" ht="25.5">
      <c r="A741" s="48">
        <v>738</v>
      </c>
      <c r="B741" s="59" t="s">
        <v>1410</v>
      </c>
      <c r="C741" s="59" t="s">
        <v>1063</v>
      </c>
      <c r="D741" s="59" t="s">
        <v>1064</v>
      </c>
      <c r="E741" s="59" t="s">
        <v>7</v>
      </c>
      <c r="F741" s="59" t="s">
        <v>797</v>
      </c>
      <c r="G741" s="59" t="s">
        <v>286</v>
      </c>
    </row>
    <row r="742" spans="1:7" ht="25.5">
      <c r="A742" s="48">
        <v>739</v>
      </c>
      <c r="B742" s="59" t="s">
        <v>1410</v>
      </c>
      <c r="C742" s="59" t="s">
        <v>1065</v>
      </c>
      <c r="D742" s="59" t="s">
        <v>1066</v>
      </c>
      <c r="E742" s="59" t="s">
        <v>7</v>
      </c>
      <c r="F742" s="59" t="s">
        <v>797</v>
      </c>
      <c r="G742" s="59" t="s">
        <v>286</v>
      </c>
    </row>
    <row r="743" spans="1:7" ht="25.5">
      <c r="A743" s="48">
        <v>740</v>
      </c>
      <c r="B743" s="59" t="s">
        <v>1410</v>
      </c>
      <c r="C743" s="59" t="s">
        <v>1067</v>
      </c>
      <c r="D743" s="59" t="s">
        <v>1068</v>
      </c>
      <c r="E743" s="59" t="s">
        <v>7</v>
      </c>
      <c r="F743" s="59" t="s">
        <v>797</v>
      </c>
      <c r="G743" s="59" t="s">
        <v>286</v>
      </c>
    </row>
    <row r="744" spans="1:7" ht="25.5">
      <c r="A744" s="48">
        <v>741</v>
      </c>
      <c r="B744" s="59" t="s">
        <v>1410</v>
      </c>
      <c r="C744" s="59" t="s">
        <v>1069</v>
      </c>
      <c r="D744" s="59" t="s">
        <v>1070</v>
      </c>
      <c r="E744" s="59" t="s">
        <v>7</v>
      </c>
      <c r="F744" s="59" t="s">
        <v>797</v>
      </c>
      <c r="G744" s="59" t="s">
        <v>286</v>
      </c>
    </row>
    <row r="745" spans="1:7" ht="25.5">
      <c r="A745" s="48">
        <v>742</v>
      </c>
      <c r="B745" s="59" t="s">
        <v>1410</v>
      </c>
      <c r="C745" s="59" t="s">
        <v>1071</v>
      </c>
      <c r="D745" s="59" t="s">
        <v>1072</v>
      </c>
      <c r="E745" s="59" t="s">
        <v>7</v>
      </c>
      <c r="F745" s="59" t="s">
        <v>797</v>
      </c>
      <c r="G745" s="59" t="s">
        <v>286</v>
      </c>
    </row>
    <row r="746" spans="1:7" ht="25.5">
      <c r="A746" s="48">
        <v>743</v>
      </c>
      <c r="B746" s="59" t="s">
        <v>1410</v>
      </c>
      <c r="C746" s="59" t="s">
        <v>1073</v>
      </c>
      <c r="D746" s="59" t="s">
        <v>1074</v>
      </c>
      <c r="E746" s="59" t="s">
        <v>7</v>
      </c>
      <c r="F746" s="59" t="s">
        <v>797</v>
      </c>
      <c r="G746" s="59" t="s">
        <v>286</v>
      </c>
    </row>
    <row r="747" spans="1:7" ht="25.5">
      <c r="A747" s="48">
        <v>744</v>
      </c>
      <c r="B747" s="59" t="s">
        <v>1410</v>
      </c>
      <c r="C747" s="59" t="s">
        <v>1075</v>
      </c>
      <c r="D747" s="59" t="s">
        <v>1076</v>
      </c>
      <c r="E747" s="59" t="s">
        <v>7</v>
      </c>
      <c r="F747" s="59" t="s">
        <v>797</v>
      </c>
      <c r="G747" s="59" t="s">
        <v>286</v>
      </c>
    </row>
    <row r="748" spans="1:7" ht="25.5">
      <c r="A748" s="48">
        <v>745</v>
      </c>
      <c r="B748" s="59" t="s">
        <v>1410</v>
      </c>
      <c r="C748" s="59" t="s">
        <v>1077</v>
      </c>
      <c r="D748" s="59" t="s">
        <v>1078</v>
      </c>
      <c r="E748" s="59" t="s">
        <v>7</v>
      </c>
      <c r="F748" s="59" t="s">
        <v>797</v>
      </c>
      <c r="G748" s="59" t="s">
        <v>286</v>
      </c>
    </row>
    <row r="749" spans="1:7" ht="25.5">
      <c r="A749" s="48">
        <v>746</v>
      </c>
      <c r="B749" s="59" t="s">
        <v>1410</v>
      </c>
      <c r="C749" s="59" t="s">
        <v>1079</v>
      </c>
      <c r="D749" s="59" t="s">
        <v>1080</v>
      </c>
      <c r="E749" s="59" t="s">
        <v>7</v>
      </c>
      <c r="F749" s="59" t="s">
        <v>797</v>
      </c>
      <c r="G749" s="59" t="s">
        <v>286</v>
      </c>
    </row>
    <row r="750" spans="1:7" ht="25.5">
      <c r="A750" s="48">
        <v>747</v>
      </c>
      <c r="B750" s="59" t="s">
        <v>1410</v>
      </c>
      <c r="C750" s="59" t="s">
        <v>1079</v>
      </c>
      <c r="D750" s="59" t="s">
        <v>1081</v>
      </c>
      <c r="E750" s="59" t="s">
        <v>7</v>
      </c>
      <c r="F750" s="59" t="s">
        <v>797</v>
      </c>
      <c r="G750" s="59" t="s">
        <v>286</v>
      </c>
    </row>
    <row r="751" spans="1:7" ht="25.5">
      <c r="A751" s="48">
        <v>748</v>
      </c>
      <c r="B751" s="59" t="s">
        <v>1410</v>
      </c>
      <c r="C751" s="59" t="s">
        <v>1079</v>
      </c>
      <c r="D751" s="59" t="s">
        <v>1082</v>
      </c>
      <c r="E751" s="59" t="s">
        <v>7</v>
      </c>
      <c r="F751" s="59" t="s">
        <v>797</v>
      </c>
      <c r="G751" s="59" t="s">
        <v>286</v>
      </c>
    </row>
    <row r="752" spans="1:7" ht="25.5">
      <c r="A752" s="48">
        <v>749</v>
      </c>
      <c r="B752" s="59" t="s">
        <v>1410</v>
      </c>
      <c r="C752" s="59" t="s">
        <v>1083</v>
      </c>
      <c r="D752" s="59" t="s">
        <v>1084</v>
      </c>
      <c r="E752" s="59" t="s">
        <v>7</v>
      </c>
      <c r="F752" s="59" t="s">
        <v>797</v>
      </c>
      <c r="G752" s="59" t="s">
        <v>286</v>
      </c>
    </row>
    <row r="753" spans="1:7" ht="25.5">
      <c r="A753" s="48">
        <v>750</v>
      </c>
      <c r="B753" s="59" t="s">
        <v>1410</v>
      </c>
      <c r="C753" s="59" t="s">
        <v>1085</v>
      </c>
      <c r="D753" s="59" t="s">
        <v>1086</v>
      </c>
      <c r="E753" s="59" t="s">
        <v>7</v>
      </c>
      <c r="F753" s="59" t="s">
        <v>797</v>
      </c>
      <c r="G753" s="59" t="s">
        <v>286</v>
      </c>
    </row>
    <row r="754" spans="1:7" ht="25.5">
      <c r="A754" s="48">
        <v>751</v>
      </c>
      <c r="B754" s="59" t="s">
        <v>1410</v>
      </c>
      <c r="C754" s="59" t="s">
        <v>1087</v>
      </c>
      <c r="D754" s="59" t="s">
        <v>1088</v>
      </c>
      <c r="E754" s="59" t="s">
        <v>7</v>
      </c>
      <c r="F754" s="59" t="s">
        <v>797</v>
      </c>
      <c r="G754" s="59" t="s">
        <v>286</v>
      </c>
    </row>
    <row r="755" spans="1:7" ht="25.5">
      <c r="A755" s="48">
        <v>752</v>
      </c>
      <c r="B755" s="59" t="s">
        <v>1410</v>
      </c>
      <c r="C755" s="59" t="s">
        <v>1087</v>
      </c>
      <c r="D755" s="59" t="s">
        <v>1089</v>
      </c>
      <c r="E755" s="59" t="s">
        <v>7</v>
      </c>
      <c r="F755" s="59" t="s">
        <v>797</v>
      </c>
      <c r="G755" s="59" t="s">
        <v>286</v>
      </c>
    </row>
    <row r="756" spans="1:7" ht="25.5">
      <c r="A756" s="48">
        <v>753</v>
      </c>
      <c r="B756" s="59" t="s">
        <v>1410</v>
      </c>
      <c r="C756" s="59" t="s">
        <v>1087</v>
      </c>
      <c r="D756" s="59" t="s">
        <v>1090</v>
      </c>
      <c r="E756" s="59" t="s">
        <v>7</v>
      </c>
      <c r="F756" s="59" t="s">
        <v>797</v>
      </c>
      <c r="G756" s="59" t="s">
        <v>286</v>
      </c>
    </row>
    <row r="757" spans="1:7" ht="25.5">
      <c r="A757" s="48">
        <v>754</v>
      </c>
      <c r="B757" s="59" t="s">
        <v>1410</v>
      </c>
      <c r="C757" s="59" t="s">
        <v>1087</v>
      </c>
      <c r="D757" s="59" t="s">
        <v>1091</v>
      </c>
      <c r="E757" s="59" t="s">
        <v>7</v>
      </c>
      <c r="F757" s="59" t="s">
        <v>797</v>
      </c>
      <c r="G757" s="59" t="s">
        <v>286</v>
      </c>
    </row>
    <row r="758" spans="1:7" ht="25.5">
      <c r="A758" s="48">
        <v>755</v>
      </c>
      <c r="B758" s="59" t="s">
        <v>1410</v>
      </c>
      <c r="C758" s="59" t="s">
        <v>1092</v>
      </c>
      <c r="D758" s="59" t="s">
        <v>1093</v>
      </c>
      <c r="E758" s="59" t="s">
        <v>7</v>
      </c>
      <c r="F758" s="59" t="s">
        <v>797</v>
      </c>
      <c r="G758" s="59" t="s">
        <v>286</v>
      </c>
    </row>
    <row r="759" spans="1:7" ht="25.5">
      <c r="A759" s="48">
        <v>756</v>
      </c>
      <c r="B759" s="59" t="s">
        <v>1410</v>
      </c>
      <c r="C759" s="59" t="s">
        <v>1094</v>
      </c>
      <c r="D759" s="59"/>
      <c r="E759" s="59" t="s">
        <v>7</v>
      </c>
      <c r="F759" s="59" t="s">
        <v>797</v>
      </c>
      <c r="G759" s="59" t="s">
        <v>286</v>
      </c>
    </row>
    <row r="760" spans="1:7" ht="25.5">
      <c r="A760" s="48">
        <v>757</v>
      </c>
      <c r="B760" s="59" t="s">
        <v>1410</v>
      </c>
      <c r="C760" s="59" t="s">
        <v>1095</v>
      </c>
      <c r="D760" s="59"/>
      <c r="E760" s="59" t="s">
        <v>7</v>
      </c>
      <c r="F760" s="59" t="s">
        <v>797</v>
      </c>
      <c r="G760" s="59" t="s">
        <v>286</v>
      </c>
    </row>
    <row r="761" spans="1:7" ht="25.5">
      <c r="A761" s="48">
        <v>758</v>
      </c>
      <c r="B761" s="59" t="s">
        <v>1410</v>
      </c>
      <c r="C761" s="59" t="s">
        <v>1096</v>
      </c>
      <c r="D761" s="59"/>
      <c r="E761" s="59" t="s">
        <v>7</v>
      </c>
      <c r="F761" s="59" t="s">
        <v>797</v>
      </c>
      <c r="G761" s="59" t="s">
        <v>286</v>
      </c>
    </row>
    <row r="762" spans="1:7" ht="25.5">
      <c r="A762" s="48">
        <v>759</v>
      </c>
      <c r="B762" s="59" t="s">
        <v>1410</v>
      </c>
      <c r="C762" s="59" t="s">
        <v>1097</v>
      </c>
      <c r="D762" s="59">
        <v>60469</v>
      </c>
      <c r="E762" s="59" t="s">
        <v>7</v>
      </c>
      <c r="F762" s="59" t="s">
        <v>797</v>
      </c>
      <c r="G762" s="59" t="s">
        <v>286</v>
      </c>
    </row>
    <row r="763" spans="1:7" ht="25.5">
      <c r="A763" s="48">
        <v>760</v>
      </c>
      <c r="B763" s="59" t="s">
        <v>1410</v>
      </c>
      <c r="C763" s="59" t="s">
        <v>1098</v>
      </c>
      <c r="D763" s="59" t="s">
        <v>1099</v>
      </c>
      <c r="E763" s="59" t="s">
        <v>7</v>
      </c>
      <c r="F763" s="59" t="s">
        <v>797</v>
      </c>
      <c r="G763" s="59" t="s">
        <v>286</v>
      </c>
    </row>
    <row r="764" spans="1:7" ht="25.5">
      <c r="A764" s="48">
        <v>761</v>
      </c>
      <c r="B764" s="59" t="s">
        <v>1410</v>
      </c>
      <c r="C764" s="59" t="s">
        <v>1098</v>
      </c>
      <c r="D764" s="59" t="s">
        <v>1100</v>
      </c>
      <c r="E764" s="59" t="s">
        <v>7</v>
      </c>
      <c r="F764" s="59" t="s">
        <v>797</v>
      </c>
      <c r="G764" s="59" t="s">
        <v>286</v>
      </c>
    </row>
    <row r="765" spans="1:7" ht="25.5">
      <c r="A765" s="48">
        <v>762</v>
      </c>
      <c r="B765" s="59" t="s">
        <v>1410</v>
      </c>
      <c r="C765" s="59" t="s">
        <v>1101</v>
      </c>
      <c r="D765" s="59" t="s">
        <v>1102</v>
      </c>
      <c r="E765" s="59" t="s">
        <v>7</v>
      </c>
      <c r="F765" s="59" t="s">
        <v>797</v>
      </c>
      <c r="G765" s="59" t="s">
        <v>286</v>
      </c>
    </row>
    <row r="766" spans="1:7" ht="25.5">
      <c r="A766" s="48">
        <v>763</v>
      </c>
      <c r="B766" s="59" t="s">
        <v>1410</v>
      </c>
      <c r="C766" s="59" t="s">
        <v>1103</v>
      </c>
      <c r="D766" s="59"/>
      <c r="E766" s="59" t="s">
        <v>7</v>
      </c>
      <c r="F766" s="59" t="s">
        <v>797</v>
      </c>
      <c r="G766" s="59" t="s">
        <v>286</v>
      </c>
    </row>
    <row r="767" spans="1:7" ht="25.5">
      <c r="A767" s="48">
        <v>764</v>
      </c>
      <c r="B767" s="59" t="s">
        <v>1410</v>
      </c>
      <c r="C767" s="59" t="s">
        <v>1104</v>
      </c>
      <c r="D767" s="59"/>
      <c r="E767" s="59" t="s">
        <v>7</v>
      </c>
      <c r="F767" s="59" t="s">
        <v>797</v>
      </c>
      <c r="G767" s="59" t="s">
        <v>286</v>
      </c>
    </row>
    <row r="768" spans="1:7" ht="25.5">
      <c r="A768" s="48">
        <v>765</v>
      </c>
      <c r="B768" s="59" t="s">
        <v>1410</v>
      </c>
      <c r="C768" s="59" t="s">
        <v>1105</v>
      </c>
      <c r="D768" s="59"/>
      <c r="E768" s="59" t="s">
        <v>7</v>
      </c>
      <c r="F768" s="59" t="s">
        <v>797</v>
      </c>
      <c r="G768" s="59" t="s">
        <v>286</v>
      </c>
    </row>
    <row r="769" spans="1:7" ht="25.5">
      <c r="A769" s="48">
        <v>766</v>
      </c>
      <c r="B769" s="59" t="s">
        <v>1410</v>
      </c>
      <c r="C769" s="59" t="s">
        <v>1106</v>
      </c>
      <c r="D769" s="59"/>
      <c r="E769" s="59" t="s">
        <v>7</v>
      </c>
      <c r="F769" s="59" t="s">
        <v>797</v>
      </c>
      <c r="G769" s="59" t="s">
        <v>286</v>
      </c>
    </row>
    <row r="770" spans="1:7" ht="25.5">
      <c r="A770" s="48">
        <v>767</v>
      </c>
      <c r="B770" s="59" t="s">
        <v>1410</v>
      </c>
      <c r="C770" s="59" t="s">
        <v>1107</v>
      </c>
      <c r="D770" s="59"/>
      <c r="E770" s="59" t="s">
        <v>7</v>
      </c>
      <c r="F770" s="59" t="s">
        <v>797</v>
      </c>
      <c r="G770" s="59" t="s">
        <v>286</v>
      </c>
    </row>
    <row r="771" spans="1:7" ht="25.5">
      <c r="A771" s="48">
        <v>768</v>
      </c>
      <c r="B771" s="59" t="s">
        <v>1410</v>
      </c>
      <c r="C771" s="59" t="s">
        <v>1108</v>
      </c>
      <c r="D771" s="59"/>
      <c r="E771" s="59" t="s">
        <v>7</v>
      </c>
      <c r="F771" s="59" t="s">
        <v>797</v>
      </c>
      <c r="G771" s="59" t="s">
        <v>286</v>
      </c>
    </row>
    <row r="772" spans="1:7" ht="25.5">
      <c r="A772" s="48">
        <v>769</v>
      </c>
      <c r="B772" s="59" t="s">
        <v>1410</v>
      </c>
      <c r="C772" s="59" t="s">
        <v>1109</v>
      </c>
      <c r="D772" s="59"/>
      <c r="E772" s="59" t="s">
        <v>7</v>
      </c>
      <c r="F772" s="59" t="s">
        <v>797</v>
      </c>
      <c r="G772" s="59" t="s">
        <v>286</v>
      </c>
    </row>
    <row r="773" spans="1:7" ht="25.5">
      <c r="A773" s="48">
        <v>770</v>
      </c>
      <c r="B773" s="59" t="s">
        <v>1410</v>
      </c>
      <c r="C773" s="59" t="s">
        <v>1110</v>
      </c>
      <c r="D773" s="59"/>
      <c r="E773" s="59" t="s">
        <v>7</v>
      </c>
      <c r="F773" s="59" t="s">
        <v>797</v>
      </c>
      <c r="G773" s="59" t="s">
        <v>286</v>
      </c>
    </row>
    <row r="774" spans="1:7" ht="25.5">
      <c r="A774" s="48">
        <v>771</v>
      </c>
      <c r="B774" s="59" t="s">
        <v>1410</v>
      </c>
      <c r="C774" s="59" t="s">
        <v>1111</v>
      </c>
      <c r="D774" s="59"/>
      <c r="E774" s="59" t="s">
        <v>7</v>
      </c>
      <c r="F774" s="59" t="s">
        <v>797</v>
      </c>
      <c r="G774" s="59" t="s">
        <v>286</v>
      </c>
    </row>
    <row r="775" spans="1:7" ht="25.5">
      <c r="A775" s="48">
        <v>772</v>
      </c>
      <c r="B775" s="59" t="s">
        <v>1410</v>
      </c>
      <c r="C775" s="59" t="s">
        <v>1112</v>
      </c>
      <c r="D775" s="59"/>
      <c r="E775" s="59" t="s">
        <v>7</v>
      </c>
      <c r="F775" s="59" t="s">
        <v>797</v>
      </c>
      <c r="G775" s="59" t="s">
        <v>286</v>
      </c>
    </row>
    <row r="776" spans="1:7" ht="25.5">
      <c r="A776" s="48">
        <v>773</v>
      </c>
      <c r="B776" s="59" t="s">
        <v>1410</v>
      </c>
      <c r="C776" s="59" t="s">
        <v>1113</v>
      </c>
      <c r="D776" s="59"/>
      <c r="E776" s="59" t="s">
        <v>7</v>
      </c>
      <c r="F776" s="59" t="s">
        <v>797</v>
      </c>
      <c r="G776" s="59" t="s">
        <v>286</v>
      </c>
    </row>
    <row r="777" spans="1:7" ht="25.5">
      <c r="A777" s="48">
        <v>774</v>
      </c>
      <c r="B777" s="59" t="s">
        <v>1410</v>
      </c>
      <c r="C777" s="59" t="s">
        <v>1114</v>
      </c>
      <c r="D777" s="59"/>
      <c r="E777" s="59" t="s">
        <v>7</v>
      </c>
      <c r="F777" s="59" t="s">
        <v>797</v>
      </c>
      <c r="G777" s="59" t="s">
        <v>286</v>
      </c>
    </row>
    <row r="778" spans="1:7" ht="25.5">
      <c r="A778" s="48">
        <v>775</v>
      </c>
      <c r="B778" s="59" t="s">
        <v>1410</v>
      </c>
      <c r="C778" s="59" t="s">
        <v>1115</v>
      </c>
      <c r="D778" s="59"/>
      <c r="E778" s="59" t="s">
        <v>7</v>
      </c>
      <c r="F778" s="59" t="s">
        <v>797</v>
      </c>
      <c r="G778" s="59" t="s">
        <v>286</v>
      </c>
    </row>
    <row r="779" spans="1:7" ht="25.5">
      <c r="A779" s="48">
        <v>776</v>
      </c>
      <c r="B779" s="59" t="s">
        <v>1410</v>
      </c>
      <c r="C779" s="59" t="s">
        <v>1116</v>
      </c>
      <c r="D779" s="59"/>
      <c r="E779" s="59" t="s">
        <v>7</v>
      </c>
      <c r="F779" s="59" t="s">
        <v>797</v>
      </c>
      <c r="G779" s="59" t="s">
        <v>286</v>
      </c>
    </row>
    <row r="780" spans="1:7" ht="25.5">
      <c r="A780" s="48">
        <v>777</v>
      </c>
      <c r="B780" s="59" t="s">
        <v>1410</v>
      </c>
      <c r="C780" s="59" t="s">
        <v>1117</v>
      </c>
      <c r="D780" s="59"/>
      <c r="E780" s="59" t="s">
        <v>7</v>
      </c>
      <c r="F780" s="59" t="s">
        <v>797</v>
      </c>
      <c r="G780" s="59" t="s">
        <v>286</v>
      </c>
    </row>
    <row r="781" spans="1:7" ht="25.5">
      <c r="A781" s="48">
        <v>778</v>
      </c>
      <c r="B781" s="59" t="s">
        <v>1410</v>
      </c>
      <c r="C781" s="59" t="s">
        <v>1118</v>
      </c>
      <c r="D781" s="59"/>
      <c r="E781" s="59" t="s">
        <v>7</v>
      </c>
      <c r="F781" s="59" t="s">
        <v>797</v>
      </c>
      <c r="G781" s="59" t="s">
        <v>286</v>
      </c>
    </row>
    <row r="782" spans="1:7" ht="25.5">
      <c r="A782" s="48">
        <v>779</v>
      </c>
      <c r="B782" s="59" t="s">
        <v>1410</v>
      </c>
      <c r="C782" s="59" t="s">
        <v>1119</v>
      </c>
      <c r="D782" s="59"/>
      <c r="E782" s="59" t="s">
        <v>7</v>
      </c>
      <c r="F782" s="59" t="s">
        <v>797</v>
      </c>
      <c r="G782" s="59" t="s">
        <v>286</v>
      </c>
    </row>
    <row r="783" spans="1:7" ht="25.5">
      <c r="A783" s="48">
        <v>780</v>
      </c>
      <c r="B783" s="59" t="s">
        <v>1410</v>
      </c>
      <c r="C783" s="59" t="s">
        <v>1120</v>
      </c>
      <c r="D783" s="59"/>
      <c r="E783" s="59" t="s">
        <v>7</v>
      </c>
      <c r="F783" s="59" t="s">
        <v>797</v>
      </c>
      <c r="G783" s="59" t="s">
        <v>286</v>
      </c>
    </row>
    <row r="784" spans="1:7" ht="34.5">
      <c r="A784" s="48">
        <v>781</v>
      </c>
      <c r="B784" s="59" t="s">
        <v>1410</v>
      </c>
      <c r="C784" s="59" t="s">
        <v>1121</v>
      </c>
      <c r="D784" s="59"/>
      <c r="E784" s="59" t="s">
        <v>7</v>
      </c>
      <c r="F784" s="59" t="s">
        <v>797</v>
      </c>
      <c r="G784" s="59" t="s">
        <v>286</v>
      </c>
    </row>
    <row r="785" spans="1:7" ht="25.5">
      <c r="A785" s="48">
        <v>782</v>
      </c>
      <c r="B785" s="59" t="s">
        <v>1410</v>
      </c>
      <c r="C785" s="59" t="s">
        <v>1122</v>
      </c>
      <c r="D785" s="59"/>
      <c r="E785" s="59" t="s">
        <v>7</v>
      </c>
      <c r="F785" s="59" t="s">
        <v>797</v>
      </c>
      <c r="G785" s="59" t="s">
        <v>286</v>
      </c>
    </row>
    <row r="786" spans="1:7" ht="25.5">
      <c r="A786" s="48">
        <v>783</v>
      </c>
      <c r="B786" s="59" t="s">
        <v>1410</v>
      </c>
      <c r="C786" s="59" t="s">
        <v>1123</v>
      </c>
      <c r="D786" s="59"/>
      <c r="E786" s="59" t="s">
        <v>7</v>
      </c>
      <c r="F786" s="59" t="s">
        <v>797</v>
      </c>
      <c r="G786" s="59" t="s">
        <v>286</v>
      </c>
    </row>
    <row r="787" spans="1:7" ht="25.5">
      <c r="A787" s="48">
        <v>784</v>
      </c>
      <c r="B787" s="59" t="s">
        <v>1410</v>
      </c>
      <c r="C787" s="59" t="s">
        <v>1124</v>
      </c>
      <c r="D787" s="59"/>
      <c r="E787" s="59" t="s">
        <v>7</v>
      </c>
      <c r="F787" s="59" t="s">
        <v>797</v>
      </c>
      <c r="G787" s="59" t="s">
        <v>286</v>
      </c>
    </row>
    <row r="788" spans="1:7" ht="25.5">
      <c r="A788" s="48">
        <v>785</v>
      </c>
      <c r="B788" s="59" t="s">
        <v>1410</v>
      </c>
      <c r="C788" s="59" t="s">
        <v>1125</v>
      </c>
      <c r="D788" s="59"/>
      <c r="E788" s="59" t="s">
        <v>7</v>
      </c>
      <c r="F788" s="59" t="s">
        <v>797</v>
      </c>
      <c r="G788" s="59" t="s">
        <v>286</v>
      </c>
    </row>
    <row r="789" spans="1:7">
      <c r="A789" s="48">
        <v>786</v>
      </c>
      <c r="B789" s="59" t="s">
        <v>1410</v>
      </c>
      <c r="C789" s="59" t="s">
        <v>1126</v>
      </c>
      <c r="D789" s="59" t="s">
        <v>1127</v>
      </c>
      <c r="E789" s="59" t="s">
        <v>7</v>
      </c>
      <c r="F789" s="59" t="s">
        <v>797</v>
      </c>
      <c r="G789" s="59" t="s">
        <v>1309</v>
      </c>
    </row>
    <row r="790" spans="1:7">
      <c r="A790" s="48">
        <v>787</v>
      </c>
      <c r="B790" s="59" t="s">
        <v>1410</v>
      </c>
      <c r="C790" s="59" t="s">
        <v>1128</v>
      </c>
      <c r="D790" s="59">
        <v>60455</v>
      </c>
      <c r="E790" s="59" t="s">
        <v>7</v>
      </c>
      <c r="F790" s="59" t="s">
        <v>797</v>
      </c>
      <c r="G790" s="59" t="s">
        <v>1309</v>
      </c>
    </row>
    <row r="791" spans="1:7">
      <c r="A791" s="48">
        <v>788</v>
      </c>
      <c r="B791" s="59" t="s">
        <v>1410</v>
      </c>
      <c r="C791" s="59" t="s">
        <v>1129</v>
      </c>
      <c r="D791" s="59">
        <v>60458</v>
      </c>
      <c r="E791" s="59" t="s">
        <v>7</v>
      </c>
      <c r="F791" s="59" t="s">
        <v>797</v>
      </c>
      <c r="G791" s="59" t="s">
        <v>1309</v>
      </c>
    </row>
    <row r="792" spans="1:7">
      <c r="A792" s="48">
        <v>789</v>
      </c>
      <c r="B792" s="59" t="s">
        <v>1410</v>
      </c>
      <c r="C792" s="59" t="s">
        <v>1130</v>
      </c>
      <c r="D792" s="59">
        <v>60450</v>
      </c>
      <c r="E792" s="59" t="s">
        <v>7</v>
      </c>
      <c r="F792" s="59" t="s">
        <v>797</v>
      </c>
      <c r="G792" s="59" t="s">
        <v>1309</v>
      </c>
    </row>
    <row r="793" spans="1:7">
      <c r="A793" s="48">
        <v>790</v>
      </c>
      <c r="B793" s="59" t="s">
        <v>1410</v>
      </c>
      <c r="C793" s="59" t="s">
        <v>1131</v>
      </c>
      <c r="D793" s="59">
        <v>60451</v>
      </c>
      <c r="E793" s="59" t="s">
        <v>7</v>
      </c>
      <c r="F793" s="59" t="s">
        <v>797</v>
      </c>
      <c r="G793" s="59" t="s">
        <v>1309</v>
      </c>
    </row>
    <row r="794" spans="1:7">
      <c r="A794" s="48">
        <v>791</v>
      </c>
      <c r="B794" s="59" t="s">
        <v>1410</v>
      </c>
      <c r="C794" s="59" t="s">
        <v>1132</v>
      </c>
      <c r="D794" s="59">
        <v>60449</v>
      </c>
      <c r="E794" s="59" t="s">
        <v>7</v>
      </c>
      <c r="F794" s="59" t="s">
        <v>797</v>
      </c>
      <c r="G794" s="59" t="s">
        <v>1309</v>
      </c>
    </row>
    <row r="795" spans="1:7">
      <c r="A795" s="48">
        <v>792</v>
      </c>
      <c r="B795" s="59" t="s">
        <v>1410</v>
      </c>
      <c r="C795" s="59" t="s">
        <v>1133</v>
      </c>
      <c r="D795" s="59">
        <v>60453</v>
      </c>
      <c r="E795" s="59" t="s">
        <v>7</v>
      </c>
      <c r="F795" s="59" t="s">
        <v>797</v>
      </c>
      <c r="G795" s="59" t="s">
        <v>1309</v>
      </c>
    </row>
    <row r="796" spans="1:7">
      <c r="A796" s="48">
        <v>793</v>
      </c>
      <c r="B796" s="59" t="s">
        <v>1410</v>
      </c>
      <c r="C796" s="59" t="s">
        <v>1134</v>
      </c>
      <c r="D796" s="59">
        <v>60457</v>
      </c>
      <c r="E796" s="59" t="s">
        <v>7</v>
      </c>
      <c r="F796" s="59" t="s">
        <v>797</v>
      </c>
      <c r="G796" s="59" t="s">
        <v>1309</v>
      </c>
    </row>
    <row r="797" spans="1:7">
      <c r="A797" s="48">
        <v>794</v>
      </c>
      <c r="B797" s="59" t="s">
        <v>1410</v>
      </c>
      <c r="C797" s="59" t="s">
        <v>1135</v>
      </c>
      <c r="D797" s="59">
        <v>60456</v>
      </c>
      <c r="E797" s="59" t="s">
        <v>7</v>
      </c>
      <c r="F797" s="59" t="s">
        <v>797</v>
      </c>
      <c r="G797" s="59" t="s">
        <v>1309</v>
      </c>
    </row>
    <row r="798" spans="1:7">
      <c r="A798" s="48">
        <v>795</v>
      </c>
      <c r="B798" s="59" t="s">
        <v>1410</v>
      </c>
      <c r="C798" s="59" t="s">
        <v>1136</v>
      </c>
      <c r="D798" s="59">
        <v>60452</v>
      </c>
      <c r="E798" s="59" t="s">
        <v>7</v>
      </c>
      <c r="F798" s="59" t="s">
        <v>797</v>
      </c>
      <c r="G798" s="59" t="s">
        <v>1309</v>
      </c>
    </row>
    <row r="799" spans="1:7">
      <c r="A799" s="48">
        <v>796</v>
      </c>
      <c r="B799" s="59" t="s">
        <v>1410</v>
      </c>
      <c r="C799" s="59" t="s">
        <v>1137</v>
      </c>
      <c r="D799" s="59">
        <v>60454</v>
      </c>
      <c r="E799" s="59" t="s">
        <v>7</v>
      </c>
      <c r="F799" s="59" t="s">
        <v>797</v>
      </c>
      <c r="G799" s="59" t="s">
        <v>1309</v>
      </c>
    </row>
    <row r="800" spans="1:7">
      <c r="A800" s="48">
        <v>797</v>
      </c>
      <c r="B800" s="59" t="s">
        <v>1410</v>
      </c>
      <c r="C800" s="59" t="s">
        <v>1138</v>
      </c>
      <c r="D800" s="59" t="s">
        <v>1139</v>
      </c>
      <c r="E800" s="59" t="s">
        <v>7</v>
      </c>
      <c r="F800" s="59" t="s">
        <v>797</v>
      </c>
      <c r="G800" s="59" t="s">
        <v>1309</v>
      </c>
    </row>
    <row r="801" spans="1:38">
      <c r="A801" s="48">
        <v>798</v>
      </c>
      <c r="B801" s="59" t="s">
        <v>1410</v>
      </c>
      <c r="C801" s="59" t="s">
        <v>1140</v>
      </c>
      <c r="D801" s="59"/>
      <c r="E801" s="59" t="s">
        <v>7</v>
      </c>
      <c r="F801" s="59" t="s">
        <v>797</v>
      </c>
      <c r="G801" s="59" t="s">
        <v>1309</v>
      </c>
    </row>
    <row r="802" spans="1:38">
      <c r="A802" s="48">
        <v>799</v>
      </c>
      <c r="B802" s="59" t="s">
        <v>1410</v>
      </c>
      <c r="C802" s="59" t="s">
        <v>324</v>
      </c>
      <c r="D802" s="59" t="s">
        <v>1141</v>
      </c>
      <c r="E802" s="59" t="s">
        <v>7</v>
      </c>
      <c r="F802" s="59" t="s">
        <v>797</v>
      </c>
      <c r="G802" s="59" t="s">
        <v>32</v>
      </c>
    </row>
    <row r="803" spans="1:38">
      <c r="A803" s="48">
        <v>800</v>
      </c>
      <c r="B803" s="59" t="s">
        <v>1410</v>
      </c>
      <c r="C803" s="59" t="s">
        <v>1142</v>
      </c>
      <c r="D803" s="59" t="s">
        <v>1143</v>
      </c>
      <c r="E803" s="59" t="s">
        <v>7</v>
      </c>
      <c r="F803" s="59" t="s">
        <v>797</v>
      </c>
      <c r="G803" s="59" t="s">
        <v>1144</v>
      </c>
    </row>
    <row r="804" spans="1:38">
      <c r="A804" s="48">
        <v>801</v>
      </c>
      <c r="B804" s="59" t="s">
        <v>1410</v>
      </c>
      <c r="C804" s="59" t="s">
        <v>1145</v>
      </c>
      <c r="D804" s="59">
        <v>100016</v>
      </c>
      <c r="E804" s="59" t="s">
        <v>7</v>
      </c>
      <c r="F804" s="59" t="s">
        <v>797</v>
      </c>
      <c r="G804" s="59" t="s">
        <v>1144</v>
      </c>
    </row>
    <row r="805" spans="1:38">
      <c r="A805" s="48">
        <v>802</v>
      </c>
      <c r="B805" s="74"/>
      <c r="C805" s="75" t="s">
        <v>782</v>
      </c>
      <c r="D805" s="76"/>
      <c r="E805" s="76"/>
      <c r="F805" s="76"/>
      <c r="G805" s="76"/>
    </row>
    <row r="806" spans="1:38">
      <c r="A806" s="48">
        <v>803</v>
      </c>
      <c r="B806" s="61"/>
      <c r="C806" s="60" t="s">
        <v>1146</v>
      </c>
      <c r="D806" s="77"/>
      <c r="E806" s="77"/>
      <c r="F806" s="77"/>
      <c r="G806" s="77"/>
    </row>
    <row r="807" spans="1:38" s="22" customFormat="1" ht="25.5">
      <c r="A807" s="48">
        <v>804</v>
      </c>
      <c r="B807" s="59" t="s">
        <v>1228</v>
      </c>
      <c r="C807" s="59" t="s">
        <v>785</v>
      </c>
      <c r="D807" s="59" t="s">
        <v>786</v>
      </c>
      <c r="E807" s="59" t="s">
        <v>7</v>
      </c>
      <c r="F807" s="59" t="s">
        <v>1227</v>
      </c>
      <c r="G807" s="59" t="s">
        <v>32</v>
      </c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  <c r="AI807" s="49"/>
      <c r="AJ807" s="49"/>
      <c r="AK807" s="49"/>
      <c r="AL807" s="49"/>
    </row>
    <row r="808" spans="1:38" s="22" customFormat="1" ht="15">
      <c r="A808" s="48">
        <v>805</v>
      </c>
      <c r="B808" s="59" t="s">
        <v>1410</v>
      </c>
      <c r="C808" s="59" t="s">
        <v>1147</v>
      </c>
      <c r="D808" s="59" t="s">
        <v>1148</v>
      </c>
      <c r="E808" s="59" t="s">
        <v>7</v>
      </c>
      <c r="F808" s="59" t="s">
        <v>1227</v>
      </c>
      <c r="G808" s="59" t="s">
        <v>32</v>
      </c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  <c r="AI808" s="49"/>
      <c r="AJ808" s="49"/>
      <c r="AK808" s="49"/>
      <c r="AL808" s="49"/>
    </row>
    <row r="809" spans="1:38" s="22" customFormat="1" ht="15">
      <c r="A809" s="48">
        <v>806</v>
      </c>
      <c r="B809" s="59" t="s">
        <v>1410</v>
      </c>
      <c r="C809" s="59" t="s">
        <v>1149</v>
      </c>
      <c r="D809" s="59" t="s">
        <v>1150</v>
      </c>
      <c r="E809" s="59" t="s">
        <v>7</v>
      </c>
      <c r="F809" s="59" t="s">
        <v>1227</v>
      </c>
      <c r="G809" s="59" t="s">
        <v>32</v>
      </c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49"/>
    </row>
    <row r="810" spans="1:38" s="22" customFormat="1" ht="25.5">
      <c r="A810" s="48">
        <v>807</v>
      </c>
      <c r="B810" s="59" t="s">
        <v>1229</v>
      </c>
      <c r="C810" s="59" t="s">
        <v>1151</v>
      </c>
      <c r="D810" s="59" t="s">
        <v>1152</v>
      </c>
      <c r="E810" s="59" t="s">
        <v>7</v>
      </c>
      <c r="F810" s="59" t="s">
        <v>1227</v>
      </c>
      <c r="G810" s="59" t="s">
        <v>32</v>
      </c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49"/>
    </row>
    <row r="811" spans="1:38" s="22" customFormat="1" ht="25.5">
      <c r="A811" s="48">
        <v>808</v>
      </c>
      <c r="B811" s="59" t="s">
        <v>1229</v>
      </c>
      <c r="C811" s="59" t="s">
        <v>1153</v>
      </c>
      <c r="D811" s="59" t="s">
        <v>1154</v>
      </c>
      <c r="E811" s="59" t="s">
        <v>7</v>
      </c>
      <c r="F811" s="59" t="s">
        <v>1227</v>
      </c>
      <c r="G811" s="59" t="s">
        <v>32</v>
      </c>
    </row>
    <row r="812" spans="1:38" s="22" customFormat="1" ht="25.5">
      <c r="A812" s="48">
        <v>809</v>
      </c>
      <c r="B812" s="59" t="s">
        <v>1229</v>
      </c>
      <c r="C812" s="59" t="s">
        <v>1155</v>
      </c>
      <c r="D812" s="59" t="s">
        <v>1156</v>
      </c>
      <c r="E812" s="59" t="s">
        <v>7</v>
      </c>
      <c r="F812" s="59" t="s">
        <v>1227</v>
      </c>
      <c r="G812" s="59" t="s">
        <v>32</v>
      </c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49"/>
    </row>
    <row r="813" spans="1:38" s="22" customFormat="1" ht="25.5">
      <c r="A813" s="48">
        <v>810</v>
      </c>
      <c r="B813" s="59" t="s">
        <v>1229</v>
      </c>
      <c r="C813" s="59" t="s">
        <v>1157</v>
      </c>
      <c r="D813" s="59" t="s">
        <v>1158</v>
      </c>
      <c r="E813" s="59" t="s">
        <v>7</v>
      </c>
      <c r="F813" s="59" t="s">
        <v>1227</v>
      </c>
      <c r="G813" s="59" t="s">
        <v>32</v>
      </c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49"/>
    </row>
    <row r="814" spans="1:38" s="22" customFormat="1" ht="25.5">
      <c r="A814" s="48">
        <v>811</v>
      </c>
      <c r="B814" s="59" t="s">
        <v>1229</v>
      </c>
      <c r="C814" s="59" t="s">
        <v>1159</v>
      </c>
      <c r="D814" s="59" t="s">
        <v>1160</v>
      </c>
      <c r="E814" s="59" t="s">
        <v>7</v>
      </c>
      <c r="F814" s="59" t="s">
        <v>1227</v>
      </c>
      <c r="G814" s="59" t="s">
        <v>32</v>
      </c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49"/>
    </row>
    <row r="815" spans="1:38" s="22" customFormat="1" ht="25.5">
      <c r="A815" s="48">
        <v>812</v>
      </c>
      <c r="B815" s="59" t="s">
        <v>1229</v>
      </c>
      <c r="C815" s="59" t="s">
        <v>1161</v>
      </c>
      <c r="D815" s="59" t="s">
        <v>1162</v>
      </c>
      <c r="E815" s="59" t="s">
        <v>7</v>
      </c>
      <c r="F815" s="59" t="s">
        <v>1227</v>
      </c>
      <c r="G815" s="59" t="s">
        <v>32</v>
      </c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49"/>
    </row>
    <row r="816" spans="1:38" s="22" customFormat="1" ht="25.5">
      <c r="A816" s="48">
        <v>813</v>
      </c>
      <c r="B816" s="59" t="s">
        <v>1229</v>
      </c>
      <c r="C816" s="59" t="s">
        <v>1163</v>
      </c>
      <c r="D816" s="59" t="s">
        <v>1164</v>
      </c>
      <c r="E816" s="59" t="s">
        <v>7</v>
      </c>
      <c r="F816" s="59" t="s">
        <v>1227</v>
      </c>
      <c r="G816" s="59" t="s">
        <v>32</v>
      </c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  <c r="AI816" s="49"/>
      <c r="AJ816" s="49"/>
      <c r="AK816" s="49"/>
      <c r="AL816" s="49"/>
    </row>
    <row r="817" spans="1:38" s="22" customFormat="1" ht="25.5">
      <c r="A817" s="48">
        <v>814</v>
      </c>
      <c r="B817" s="59" t="s">
        <v>1229</v>
      </c>
      <c r="C817" s="59" t="s">
        <v>1165</v>
      </c>
      <c r="D817" s="59" t="s">
        <v>1166</v>
      </c>
      <c r="E817" s="59" t="s">
        <v>7</v>
      </c>
      <c r="F817" s="59" t="s">
        <v>1227</v>
      </c>
      <c r="G817" s="59" t="s">
        <v>32</v>
      </c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  <c r="AI817" s="49"/>
      <c r="AJ817" s="49"/>
      <c r="AK817" s="49"/>
      <c r="AL817" s="49"/>
    </row>
    <row r="818" spans="1:38" s="22" customFormat="1" ht="25.5">
      <c r="A818" s="48">
        <v>815</v>
      </c>
      <c r="B818" s="59" t="s">
        <v>1229</v>
      </c>
      <c r="C818" s="59" t="s">
        <v>1167</v>
      </c>
      <c r="D818" s="59" t="s">
        <v>1168</v>
      </c>
      <c r="E818" s="59" t="s">
        <v>7</v>
      </c>
      <c r="F818" s="59" t="s">
        <v>1227</v>
      </c>
      <c r="G818" s="59" t="s">
        <v>32</v>
      </c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49"/>
    </row>
    <row r="819" spans="1:38" s="22" customFormat="1" ht="15">
      <c r="A819" s="48">
        <v>816</v>
      </c>
      <c r="B819" s="59" t="s">
        <v>1228</v>
      </c>
      <c r="C819" s="59" t="s">
        <v>1169</v>
      </c>
      <c r="D819" s="59">
        <v>41070</v>
      </c>
      <c r="E819" s="59" t="s">
        <v>7</v>
      </c>
      <c r="F819" s="59" t="s">
        <v>1227</v>
      </c>
      <c r="G819" s="59" t="s">
        <v>32</v>
      </c>
    </row>
    <row r="820" spans="1:38" s="22" customFormat="1" ht="15">
      <c r="A820" s="48">
        <v>817</v>
      </c>
      <c r="B820" s="59" t="s">
        <v>1228</v>
      </c>
      <c r="C820" s="59" t="s">
        <v>1170</v>
      </c>
      <c r="D820" s="59" t="s">
        <v>1171</v>
      </c>
      <c r="E820" s="59" t="s">
        <v>7</v>
      </c>
      <c r="F820" s="59" t="s">
        <v>1227</v>
      </c>
      <c r="G820" s="59" t="s">
        <v>32</v>
      </c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49"/>
    </row>
    <row r="821" spans="1:38" s="22" customFormat="1" ht="15">
      <c r="A821" s="48">
        <v>818</v>
      </c>
      <c r="B821" s="59" t="s">
        <v>1228</v>
      </c>
      <c r="C821" s="59" t="s">
        <v>1172</v>
      </c>
      <c r="D821" s="59" t="s">
        <v>1173</v>
      </c>
      <c r="E821" s="59" t="s">
        <v>7</v>
      </c>
      <c r="F821" s="59" t="s">
        <v>1227</v>
      </c>
      <c r="G821" s="59" t="s">
        <v>32</v>
      </c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49"/>
    </row>
    <row r="822" spans="1:38" s="22" customFormat="1" ht="15">
      <c r="A822" s="48">
        <v>819</v>
      </c>
      <c r="B822" s="59" t="s">
        <v>1228</v>
      </c>
      <c r="C822" s="59" t="s">
        <v>1174</v>
      </c>
      <c r="D822" s="59" t="s">
        <v>1175</v>
      </c>
      <c r="E822" s="59" t="s">
        <v>7</v>
      </c>
      <c r="F822" s="59" t="s">
        <v>1227</v>
      </c>
      <c r="G822" s="59" t="s">
        <v>32</v>
      </c>
    </row>
    <row r="823" spans="1:38" s="22" customFormat="1" ht="15">
      <c r="A823" s="48">
        <v>820</v>
      </c>
      <c r="B823" s="59" t="s">
        <v>1228</v>
      </c>
      <c r="C823" s="59" t="s">
        <v>1176</v>
      </c>
      <c r="D823" s="59" t="s">
        <v>1177</v>
      </c>
      <c r="E823" s="59" t="s">
        <v>7</v>
      </c>
      <c r="F823" s="59" t="s">
        <v>1227</v>
      </c>
      <c r="G823" s="59" t="s">
        <v>32</v>
      </c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  <c r="AI823" s="49"/>
      <c r="AJ823" s="49"/>
      <c r="AK823" s="49"/>
      <c r="AL823" s="49"/>
    </row>
    <row r="824" spans="1:38" s="22" customFormat="1" ht="15">
      <c r="A824" s="48">
        <v>821</v>
      </c>
      <c r="B824" s="59" t="s">
        <v>1228</v>
      </c>
      <c r="C824" s="59" t="s">
        <v>1178</v>
      </c>
      <c r="D824" s="59" t="s">
        <v>1179</v>
      </c>
      <c r="E824" s="59" t="s">
        <v>7</v>
      </c>
      <c r="F824" s="59" t="s">
        <v>1227</v>
      </c>
      <c r="G824" s="59" t="s">
        <v>32</v>
      </c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49"/>
    </row>
    <row r="825" spans="1:38" s="22" customFormat="1" ht="15">
      <c r="A825" s="48">
        <v>822</v>
      </c>
      <c r="B825" s="59" t="s">
        <v>1228</v>
      </c>
      <c r="C825" s="59" t="s">
        <v>1176</v>
      </c>
      <c r="D825" s="59" t="s">
        <v>1180</v>
      </c>
      <c r="E825" s="59" t="s">
        <v>7</v>
      </c>
      <c r="F825" s="59" t="s">
        <v>1227</v>
      </c>
      <c r="G825" s="59" t="s">
        <v>32</v>
      </c>
    </row>
    <row r="826" spans="1:38" s="22" customFormat="1" ht="15">
      <c r="A826" s="48">
        <v>823</v>
      </c>
      <c r="B826" s="59" t="s">
        <v>1228</v>
      </c>
      <c r="C826" s="59" t="s">
        <v>1181</v>
      </c>
      <c r="D826" s="59" t="s">
        <v>1182</v>
      </c>
      <c r="E826" s="59" t="s">
        <v>7</v>
      </c>
      <c r="F826" s="59" t="s">
        <v>1227</v>
      </c>
      <c r="G826" s="59" t="s">
        <v>32</v>
      </c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  <c r="AI826" s="49"/>
      <c r="AJ826" s="49"/>
      <c r="AK826" s="49"/>
      <c r="AL826" s="49"/>
    </row>
    <row r="827" spans="1:38" s="22" customFormat="1" ht="15">
      <c r="A827" s="48">
        <v>824</v>
      </c>
      <c r="B827" s="59" t="s">
        <v>1228</v>
      </c>
      <c r="C827" s="59" t="s">
        <v>1183</v>
      </c>
      <c r="D827" s="59">
        <v>50093</v>
      </c>
      <c r="E827" s="59" t="s">
        <v>7</v>
      </c>
      <c r="F827" s="59" t="s">
        <v>1227</v>
      </c>
      <c r="G827" s="59" t="s">
        <v>32</v>
      </c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  <c r="AI827" s="49"/>
      <c r="AJ827" s="49"/>
      <c r="AK827" s="49"/>
      <c r="AL827" s="49"/>
    </row>
    <row r="828" spans="1:38" s="22" customFormat="1" ht="15">
      <c r="A828" s="48">
        <v>825</v>
      </c>
      <c r="B828" s="59" t="s">
        <v>1228</v>
      </c>
      <c r="C828" s="59" t="s">
        <v>1184</v>
      </c>
      <c r="D828" s="59" t="s">
        <v>1185</v>
      </c>
      <c r="E828" s="59" t="s">
        <v>7</v>
      </c>
      <c r="F828" s="59" t="s">
        <v>1227</v>
      </c>
      <c r="G828" s="59" t="s">
        <v>32</v>
      </c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  <c r="AI828" s="49"/>
      <c r="AJ828" s="49"/>
      <c r="AK828" s="49"/>
      <c r="AL828" s="49"/>
    </row>
    <row r="829" spans="1:38" s="22" customFormat="1" ht="15">
      <c r="A829" s="48">
        <v>826</v>
      </c>
      <c r="B829" s="59" t="s">
        <v>1228</v>
      </c>
      <c r="C829" s="59" t="s">
        <v>1186</v>
      </c>
      <c r="D829" s="59" t="s">
        <v>1187</v>
      </c>
      <c r="E829" s="59" t="s">
        <v>7</v>
      </c>
      <c r="F829" s="59" t="s">
        <v>1227</v>
      </c>
      <c r="G829" s="59" t="s">
        <v>32</v>
      </c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  <c r="AI829" s="49"/>
      <c r="AJ829" s="49"/>
      <c r="AK829" s="49"/>
      <c r="AL829" s="49"/>
    </row>
    <row r="830" spans="1:38" s="22" customFormat="1" ht="15">
      <c r="A830" s="48">
        <v>827</v>
      </c>
      <c r="B830" s="59" t="s">
        <v>1228</v>
      </c>
      <c r="C830" s="59" t="s">
        <v>1188</v>
      </c>
      <c r="D830" s="59">
        <v>60212</v>
      </c>
      <c r="E830" s="59" t="s">
        <v>7</v>
      </c>
      <c r="F830" s="59" t="s">
        <v>1227</v>
      </c>
      <c r="G830" s="59" t="s">
        <v>32</v>
      </c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49"/>
    </row>
    <row r="831" spans="1:38" s="22" customFormat="1" ht="25.5">
      <c r="A831" s="48">
        <v>828</v>
      </c>
      <c r="B831" s="59" t="s">
        <v>1228</v>
      </c>
      <c r="C831" s="59" t="s">
        <v>1189</v>
      </c>
      <c r="D831" s="59">
        <v>60512</v>
      </c>
      <c r="E831" s="59" t="s">
        <v>7</v>
      </c>
      <c r="F831" s="59" t="s">
        <v>1227</v>
      </c>
      <c r="G831" s="59" t="s">
        <v>32</v>
      </c>
    </row>
    <row r="832" spans="1:38" s="22" customFormat="1" ht="25.5">
      <c r="A832" s="48">
        <v>829</v>
      </c>
      <c r="B832" s="59" t="s">
        <v>1228</v>
      </c>
      <c r="C832" s="59" t="s">
        <v>1190</v>
      </c>
      <c r="D832" s="59" t="s">
        <v>1191</v>
      </c>
      <c r="E832" s="59" t="s">
        <v>7</v>
      </c>
      <c r="F832" s="59" t="s">
        <v>1227</v>
      </c>
      <c r="G832" s="59" t="s">
        <v>32</v>
      </c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  <c r="AI832" s="49"/>
      <c r="AJ832" s="49"/>
      <c r="AK832" s="49"/>
      <c r="AL832" s="49"/>
    </row>
    <row r="833" spans="1:38" s="22" customFormat="1" ht="38.25">
      <c r="A833" s="48">
        <v>830</v>
      </c>
      <c r="B833" s="59" t="s">
        <v>1228</v>
      </c>
      <c r="C833" s="59" t="s">
        <v>1192</v>
      </c>
      <c r="D833" s="59" t="s">
        <v>1193</v>
      </c>
      <c r="E833" s="59" t="s">
        <v>7</v>
      </c>
      <c r="F833" s="59" t="s">
        <v>1227</v>
      </c>
      <c r="G833" s="59" t="s">
        <v>32</v>
      </c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/>
      <c r="AL833" s="49"/>
    </row>
    <row r="834" spans="1:38" s="22" customFormat="1" ht="25.5">
      <c r="A834" s="48">
        <v>831</v>
      </c>
      <c r="B834" s="59" t="s">
        <v>1228</v>
      </c>
      <c r="C834" s="59" t="s">
        <v>1194</v>
      </c>
      <c r="D834" s="59" t="s">
        <v>1195</v>
      </c>
      <c r="E834" s="59" t="s">
        <v>7</v>
      </c>
      <c r="F834" s="59" t="s">
        <v>1227</v>
      </c>
      <c r="G834" s="59" t="s">
        <v>32</v>
      </c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  <c r="AI834" s="49"/>
      <c r="AJ834" s="49"/>
      <c r="AK834" s="49"/>
      <c r="AL834" s="49"/>
    </row>
    <row r="835" spans="1:38" s="22" customFormat="1" ht="15">
      <c r="A835" s="48">
        <v>832</v>
      </c>
      <c r="B835" s="59" t="s">
        <v>1228</v>
      </c>
      <c r="C835" s="59" t="s">
        <v>1196</v>
      </c>
      <c r="D835" s="59" t="s">
        <v>1197</v>
      </c>
      <c r="E835" s="59" t="s">
        <v>7</v>
      </c>
      <c r="F835" s="59" t="s">
        <v>1227</v>
      </c>
      <c r="G835" s="59" t="s">
        <v>32</v>
      </c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  <c r="AI835" s="49"/>
      <c r="AJ835" s="49"/>
      <c r="AK835" s="49"/>
      <c r="AL835" s="49"/>
    </row>
    <row r="836" spans="1:38" s="22" customFormat="1" ht="15">
      <c r="A836" s="48">
        <v>833</v>
      </c>
      <c r="B836" s="59" t="s">
        <v>1228</v>
      </c>
      <c r="C836" s="59" t="s">
        <v>1198</v>
      </c>
      <c r="D836" s="59">
        <v>60447</v>
      </c>
      <c r="E836" s="59" t="s">
        <v>7</v>
      </c>
      <c r="F836" s="59" t="s">
        <v>1227</v>
      </c>
      <c r="G836" s="59" t="s">
        <v>32</v>
      </c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49"/>
    </row>
    <row r="837" spans="1:38" s="22" customFormat="1" ht="15">
      <c r="A837" s="48">
        <v>834</v>
      </c>
      <c r="B837" s="59" t="s">
        <v>1228</v>
      </c>
      <c r="C837" s="59" t="s">
        <v>1199</v>
      </c>
      <c r="D837" s="59" t="s">
        <v>1200</v>
      </c>
      <c r="E837" s="59" t="s">
        <v>7</v>
      </c>
      <c r="F837" s="59" t="s">
        <v>1227</v>
      </c>
      <c r="G837" s="59" t="s">
        <v>32</v>
      </c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</row>
    <row r="838" spans="1:38" s="22" customFormat="1" ht="15">
      <c r="A838" s="48">
        <v>835</v>
      </c>
      <c r="B838" s="59" t="s">
        <v>1228</v>
      </c>
      <c r="C838" s="59" t="s">
        <v>1201</v>
      </c>
      <c r="D838" s="59" t="s">
        <v>1202</v>
      </c>
      <c r="E838" s="59" t="s">
        <v>7</v>
      </c>
      <c r="F838" s="59" t="s">
        <v>1227</v>
      </c>
      <c r="G838" s="59" t="s">
        <v>32</v>
      </c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  <c r="AI838" s="49"/>
      <c r="AJ838" s="49"/>
      <c r="AK838" s="49"/>
      <c r="AL838" s="49"/>
    </row>
    <row r="839" spans="1:38" s="22" customFormat="1" ht="15">
      <c r="A839" s="48">
        <v>836</v>
      </c>
      <c r="B839" s="59" t="s">
        <v>1228</v>
      </c>
      <c r="C839" s="59" t="s">
        <v>1203</v>
      </c>
      <c r="D839" s="59" t="s">
        <v>1204</v>
      </c>
      <c r="E839" s="59" t="s">
        <v>7</v>
      </c>
      <c r="F839" s="59" t="s">
        <v>1227</v>
      </c>
      <c r="G839" s="59" t="s">
        <v>32</v>
      </c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  <c r="AI839" s="49"/>
      <c r="AJ839" s="49"/>
      <c r="AK839" s="49"/>
      <c r="AL839" s="49"/>
    </row>
    <row r="840" spans="1:38" s="22" customFormat="1" ht="15">
      <c r="A840" s="48">
        <v>837</v>
      </c>
      <c r="B840" s="59" t="s">
        <v>1228</v>
      </c>
      <c r="C840" s="59" t="s">
        <v>1205</v>
      </c>
      <c r="D840" s="59" t="s">
        <v>1206</v>
      </c>
      <c r="E840" s="59" t="s">
        <v>7</v>
      </c>
      <c r="F840" s="59" t="s">
        <v>1227</v>
      </c>
      <c r="G840" s="59" t="s">
        <v>32</v>
      </c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  <c r="AI840" s="49"/>
      <c r="AJ840" s="49"/>
      <c r="AK840" s="49"/>
      <c r="AL840" s="49"/>
    </row>
    <row r="841" spans="1:38" s="22" customFormat="1" ht="15">
      <c r="A841" s="48">
        <v>838</v>
      </c>
      <c r="B841" s="59" t="s">
        <v>1228</v>
      </c>
      <c r="C841" s="59" t="s">
        <v>1207</v>
      </c>
      <c r="D841" s="59" t="s">
        <v>1208</v>
      </c>
      <c r="E841" s="59" t="s">
        <v>7</v>
      </c>
      <c r="F841" s="59" t="s">
        <v>1227</v>
      </c>
      <c r="G841" s="59" t="s">
        <v>32</v>
      </c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  <c r="AI841" s="49"/>
      <c r="AJ841" s="49"/>
      <c r="AK841" s="49"/>
      <c r="AL841" s="49"/>
    </row>
    <row r="842" spans="1:38" s="22" customFormat="1" ht="15">
      <c r="A842" s="48">
        <v>839</v>
      </c>
      <c r="B842" s="59" t="s">
        <v>1228</v>
      </c>
      <c r="C842" s="59" t="s">
        <v>1209</v>
      </c>
      <c r="D842" s="59" t="s">
        <v>1210</v>
      </c>
      <c r="E842" s="59" t="s">
        <v>7</v>
      </c>
      <c r="F842" s="59" t="s">
        <v>1227</v>
      </c>
      <c r="G842" s="59" t="s">
        <v>32</v>
      </c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49"/>
    </row>
    <row r="843" spans="1:38" s="22" customFormat="1" ht="15">
      <c r="A843" s="48">
        <v>840</v>
      </c>
      <c r="B843" s="59" t="s">
        <v>1228</v>
      </c>
      <c r="C843" s="59" t="s">
        <v>1211</v>
      </c>
      <c r="D843" s="59" t="s">
        <v>1212</v>
      </c>
      <c r="E843" s="59" t="s">
        <v>7</v>
      </c>
      <c r="F843" s="59" t="s">
        <v>1227</v>
      </c>
      <c r="G843" s="59" t="s">
        <v>32</v>
      </c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49"/>
    </row>
    <row r="844" spans="1:38" s="22" customFormat="1" ht="25.5">
      <c r="A844" s="48">
        <v>841</v>
      </c>
      <c r="B844" s="59" t="s">
        <v>1230</v>
      </c>
      <c r="C844" s="59" t="s">
        <v>1213</v>
      </c>
      <c r="D844" s="59">
        <v>2101340000001</v>
      </c>
      <c r="E844" s="59" t="s">
        <v>7</v>
      </c>
      <c r="F844" s="59" t="s">
        <v>1227</v>
      </c>
      <c r="G844" s="59" t="s">
        <v>32</v>
      </c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49"/>
    </row>
    <row r="845" spans="1:38" s="22" customFormat="1" ht="15">
      <c r="A845" s="48">
        <v>842</v>
      </c>
      <c r="B845" s="59" t="s">
        <v>1230</v>
      </c>
      <c r="C845" s="59" t="s">
        <v>1214</v>
      </c>
      <c r="D845" s="59">
        <v>60360</v>
      </c>
      <c r="E845" s="59" t="s">
        <v>7</v>
      </c>
      <c r="F845" s="59" t="s">
        <v>1227</v>
      </c>
      <c r="G845" s="59" t="s">
        <v>32</v>
      </c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49"/>
    </row>
    <row r="846" spans="1:38" s="22" customFormat="1" ht="15">
      <c r="A846" s="48">
        <v>843</v>
      </c>
      <c r="B846" s="59" t="s">
        <v>1230</v>
      </c>
      <c r="C846" s="59" t="s">
        <v>1215</v>
      </c>
      <c r="D846" s="59" t="s">
        <v>1216</v>
      </c>
      <c r="E846" s="59" t="s">
        <v>7</v>
      </c>
      <c r="F846" s="59" t="s">
        <v>1227</v>
      </c>
      <c r="G846" s="59" t="s">
        <v>32</v>
      </c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  <c r="AL846" s="49"/>
    </row>
    <row r="847" spans="1:38" s="22" customFormat="1" ht="15">
      <c r="A847" s="48">
        <v>844</v>
      </c>
      <c r="B847" s="59" t="s">
        <v>1230</v>
      </c>
      <c r="C847" s="59" t="s">
        <v>1217</v>
      </c>
      <c r="D847" s="59" t="s">
        <v>1218</v>
      </c>
      <c r="E847" s="59" t="s">
        <v>7</v>
      </c>
      <c r="F847" s="59" t="s">
        <v>1227</v>
      </c>
      <c r="G847" s="59" t="s">
        <v>32</v>
      </c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  <c r="AL847" s="49"/>
    </row>
    <row r="848" spans="1:38" s="22" customFormat="1" ht="15">
      <c r="A848" s="48">
        <v>845</v>
      </c>
      <c r="B848" s="59" t="s">
        <v>1230</v>
      </c>
      <c r="C848" s="59" t="s">
        <v>1219</v>
      </c>
      <c r="D848" s="59">
        <v>101340000014</v>
      </c>
      <c r="E848" s="59" t="s">
        <v>7</v>
      </c>
      <c r="F848" s="59" t="s">
        <v>1227</v>
      </c>
      <c r="G848" s="59" t="s">
        <v>32</v>
      </c>
    </row>
    <row r="849" spans="1:38" s="22" customFormat="1" ht="15">
      <c r="A849" s="48">
        <v>846</v>
      </c>
      <c r="B849" s="59" t="s">
        <v>1230</v>
      </c>
      <c r="C849" s="59" t="s">
        <v>1220</v>
      </c>
      <c r="D849" s="59">
        <v>60361</v>
      </c>
      <c r="E849" s="59" t="s">
        <v>7</v>
      </c>
      <c r="F849" s="59" t="s">
        <v>1227</v>
      </c>
      <c r="G849" s="59" t="s">
        <v>32</v>
      </c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49"/>
    </row>
    <row r="850" spans="1:38" s="22" customFormat="1" ht="25.5">
      <c r="A850" s="48">
        <v>847</v>
      </c>
      <c r="B850" s="59" t="s">
        <v>1230</v>
      </c>
      <c r="C850" s="59" t="s">
        <v>1221</v>
      </c>
      <c r="D850" s="59"/>
      <c r="E850" s="59" t="s">
        <v>7</v>
      </c>
      <c r="F850" s="59" t="s">
        <v>1227</v>
      </c>
      <c r="G850" s="59" t="s">
        <v>32</v>
      </c>
    </row>
    <row r="851" spans="1:38" s="22" customFormat="1" ht="25.5">
      <c r="A851" s="48">
        <v>848</v>
      </c>
      <c r="B851" s="59" t="s">
        <v>1230</v>
      </c>
      <c r="C851" s="59" t="s">
        <v>1222</v>
      </c>
      <c r="D851" s="59"/>
      <c r="E851" s="59" t="s">
        <v>7</v>
      </c>
      <c r="F851" s="59" t="s">
        <v>1227</v>
      </c>
      <c r="G851" s="59" t="s">
        <v>32</v>
      </c>
    </row>
    <row r="852" spans="1:38" s="22" customFormat="1" ht="15">
      <c r="A852" s="48">
        <v>849</v>
      </c>
      <c r="B852" s="59" t="s">
        <v>1230</v>
      </c>
      <c r="C852" s="59" t="s">
        <v>1223</v>
      </c>
      <c r="D852" s="59"/>
      <c r="E852" s="59" t="s">
        <v>7</v>
      </c>
      <c r="F852" s="59" t="s">
        <v>1227</v>
      </c>
      <c r="G852" s="59" t="s">
        <v>32</v>
      </c>
    </row>
    <row r="853" spans="1:38" s="22" customFormat="1" ht="15">
      <c r="A853" s="48">
        <v>850</v>
      </c>
      <c r="B853" s="59" t="s">
        <v>1230</v>
      </c>
      <c r="C853" s="59" t="s">
        <v>1224</v>
      </c>
      <c r="D853" s="59"/>
      <c r="E853" s="59" t="s">
        <v>7</v>
      </c>
      <c r="F853" s="59" t="s">
        <v>1227</v>
      </c>
      <c r="G853" s="59" t="s">
        <v>32</v>
      </c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  <c r="AI853" s="49"/>
      <c r="AJ853" s="49"/>
      <c r="AK853" s="49"/>
      <c r="AL853" s="49"/>
    </row>
    <row r="854" spans="1:38" s="22" customFormat="1" ht="15">
      <c r="A854" s="48">
        <v>851</v>
      </c>
      <c r="B854" s="59" t="s">
        <v>1230</v>
      </c>
      <c r="C854" s="59" t="s">
        <v>788</v>
      </c>
      <c r="D854" s="59"/>
      <c r="E854" s="59" t="s">
        <v>7</v>
      </c>
      <c r="F854" s="59" t="s">
        <v>1227</v>
      </c>
      <c r="G854" s="59" t="s">
        <v>32</v>
      </c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  <c r="AI854" s="49"/>
      <c r="AJ854" s="49"/>
      <c r="AK854" s="49"/>
      <c r="AL854" s="49"/>
    </row>
    <row r="855" spans="1:38" s="22" customFormat="1" ht="15">
      <c r="A855" s="48">
        <v>852</v>
      </c>
      <c r="B855" s="59" t="s">
        <v>1230</v>
      </c>
      <c r="C855" s="59" t="s">
        <v>787</v>
      </c>
      <c r="D855" s="59"/>
      <c r="E855" s="59" t="s">
        <v>7</v>
      </c>
      <c r="F855" s="59" t="s">
        <v>1227</v>
      </c>
      <c r="G855" s="59" t="s">
        <v>32</v>
      </c>
    </row>
    <row r="856" spans="1:38" s="22" customFormat="1" ht="15">
      <c r="A856" s="48">
        <v>853</v>
      </c>
      <c r="B856" s="59" t="s">
        <v>1230</v>
      </c>
      <c r="C856" s="59" t="s">
        <v>787</v>
      </c>
      <c r="D856" s="59"/>
      <c r="E856" s="59" t="s">
        <v>7</v>
      </c>
      <c r="F856" s="59" t="s">
        <v>1227</v>
      </c>
      <c r="G856" s="59" t="s">
        <v>32</v>
      </c>
    </row>
    <row r="857" spans="1:38" s="22" customFormat="1" ht="15">
      <c r="A857" s="48">
        <v>854</v>
      </c>
      <c r="B857" s="59" t="s">
        <v>1230</v>
      </c>
      <c r="C857" s="59" t="s">
        <v>787</v>
      </c>
      <c r="D857" s="59"/>
      <c r="E857" s="59" t="s">
        <v>7</v>
      </c>
      <c r="F857" s="59" t="s">
        <v>1227</v>
      </c>
      <c r="G857" s="59" t="s">
        <v>32</v>
      </c>
    </row>
    <row r="858" spans="1:38" s="22" customFormat="1" ht="15">
      <c r="A858" s="48">
        <v>855</v>
      </c>
      <c r="B858" s="59" t="s">
        <v>1230</v>
      </c>
      <c r="C858" s="59" t="s">
        <v>787</v>
      </c>
      <c r="D858" s="59"/>
      <c r="E858" s="59" t="s">
        <v>7</v>
      </c>
      <c r="F858" s="59" t="s">
        <v>1227</v>
      </c>
      <c r="G858" s="59" t="s">
        <v>32</v>
      </c>
    </row>
    <row r="859" spans="1:38" s="22" customFormat="1" ht="15">
      <c r="A859" s="48">
        <v>856</v>
      </c>
      <c r="B859" s="59" t="s">
        <v>1230</v>
      </c>
      <c r="C859" s="59" t="s">
        <v>789</v>
      </c>
      <c r="D859" s="59"/>
      <c r="E859" s="59" t="s">
        <v>7</v>
      </c>
      <c r="F859" s="59" t="s">
        <v>1227</v>
      </c>
      <c r="G859" s="59" t="s">
        <v>32</v>
      </c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49"/>
    </row>
    <row r="860" spans="1:38" s="22" customFormat="1" ht="15">
      <c r="A860" s="48">
        <v>857</v>
      </c>
      <c r="B860" s="59" t="s">
        <v>1230</v>
      </c>
      <c r="C860" s="59" t="s">
        <v>1224</v>
      </c>
      <c r="D860" s="59"/>
      <c r="E860" s="59" t="s">
        <v>7</v>
      </c>
      <c r="F860" s="59" t="s">
        <v>1227</v>
      </c>
      <c r="G860" s="59" t="s">
        <v>32</v>
      </c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  <c r="AI860" s="49"/>
      <c r="AJ860" s="49"/>
      <c r="AK860" s="49"/>
      <c r="AL860" s="49"/>
    </row>
    <row r="861" spans="1:38" s="22" customFormat="1" ht="15">
      <c r="A861" s="48">
        <v>858</v>
      </c>
      <c r="B861" s="59" t="s">
        <v>1228</v>
      </c>
      <c r="C861" s="59" t="s">
        <v>1225</v>
      </c>
      <c r="D861" s="59"/>
      <c r="E861" s="59" t="s">
        <v>7</v>
      </c>
      <c r="F861" s="59" t="s">
        <v>1227</v>
      </c>
      <c r="G861" s="59" t="s">
        <v>32</v>
      </c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49"/>
    </row>
    <row r="862" spans="1:38" s="22" customFormat="1" ht="25.5">
      <c r="A862" s="48">
        <v>859</v>
      </c>
      <c r="B862" s="59" t="s">
        <v>1228</v>
      </c>
      <c r="C862" s="59" t="s">
        <v>1226</v>
      </c>
      <c r="D862" s="59"/>
      <c r="E862" s="59" t="s">
        <v>7</v>
      </c>
      <c r="F862" s="59" t="s">
        <v>1227</v>
      </c>
      <c r="G862" s="59" t="s">
        <v>32</v>
      </c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  <c r="AI862" s="49"/>
      <c r="AJ862" s="49"/>
      <c r="AK862" s="49"/>
      <c r="AL862" s="49"/>
    </row>
    <row r="863" spans="1:38" s="22" customFormat="1" ht="15">
      <c r="A863" s="48">
        <v>860</v>
      </c>
      <c r="B863" s="59" t="s">
        <v>1230</v>
      </c>
      <c r="C863" s="59" t="s">
        <v>1992</v>
      </c>
      <c r="D863" s="59">
        <v>50168</v>
      </c>
      <c r="E863" s="59" t="s">
        <v>7</v>
      </c>
      <c r="F863" s="59" t="s">
        <v>1887</v>
      </c>
      <c r="G863" s="59" t="s">
        <v>1356</v>
      </c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  <c r="AI863" s="49"/>
      <c r="AJ863" s="49"/>
      <c r="AK863" s="49"/>
      <c r="AL863" s="49"/>
    </row>
    <row r="864" spans="1:38" s="22" customFormat="1" ht="15">
      <c r="A864" s="48">
        <v>861</v>
      </c>
      <c r="B864" s="59" t="s">
        <v>1230</v>
      </c>
      <c r="C864" s="59" t="s">
        <v>1993</v>
      </c>
      <c r="D864" s="59">
        <v>43138</v>
      </c>
      <c r="E864" s="59" t="s">
        <v>7</v>
      </c>
      <c r="F864" s="59" t="s">
        <v>1887</v>
      </c>
      <c r="G864" s="59" t="s">
        <v>1356</v>
      </c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49"/>
    </row>
    <row r="865" spans="1:38" s="22" customFormat="1" ht="15">
      <c r="A865" s="48">
        <v>862</v>
      </c>
      <c r="B865" s="59" t="s">
        <v>1230</v>
      </c>
      <c r="C865" s="59" t="s">
        <v>1994</v>
      </c>
      <c r="D865" s="59">
        <v>50161</v>
      </c>
      <c r="E865" s="59" t="s">
        <v>7</v>
      </c>
      <c r="F865" s="59" t="s">
        <v>1887</v>
      </c>
      <c r="G865" s="59" t="s">
        <v>1356</v>
      </c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49"/>
    </row>
    <row r="866" spans="1:38" s="22" customFormat="1" ht="15">
      <c r="A866" s="48">
        <v>863</v>
      </c>
      <c r="B866" s="59" t="s">
        <v>1230</v>
      </c>
      <c r="C866" s="59" t="s">
        <v>1995</v>
      </c>
      <c r="D866" s="59">
        <v>43113</v>
      </c>
      <c r="E866" s="59" t="s">
        <v>7</v>
      </c>
      <c r="F866" s="59" t="s">
        <v>1887</v>
      </c>
      <c r="G866" s="59" t="s">
        <v>1356</v>
      </c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  <c r="AI866" s="49"/>
      <c r="AJ866" s="49"/>
      <c r="AK866" s="49"/>
      <c r="AL866" s="49"/>
    </row>
    <row r="867" spans="1:38" s="22" customFormat="1" ht="15">
      <c r="A867" s="48">
        <v>864</v>
      </c>
      <c r="B867" s="59" t="s">
        <v>1230</v>
      </c>
      <c r="C867" s="59" t="s">
        <v>1996</v>
      </c>
      <c r="D867" s="59">
        <v>68</v>
      </c>
      <c r="E867" s="59" t="s">
        <v>7</v>
      </c>
      <c r="F867" s="59" t="s">
        <v>1887</v>
      </c>
      <c r="G867" s="59" t="s">
        <v>1356</v>
      </c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49"/>
    </row>
    <row r="868" spans="1:38" s="22" customFormat="1" ht="15">
      <c r="A868" s="48">
        <v>865</v>
      </c>
      <c r="B868" s="59" t="s">
        <v>1230</v>
      </c>
      <c r="C868" s="59" t="s">
        <v>1997</v>
      </c>
      <c r="D868" s="59">
        <v>43056</v>
      </c>
      <c r="E868" s="59" t="s">
        <v>7</v>
      </c>
      <c r="F868" s="59" t="s">
        <v>1887</v>
      </c>
      <c r="G868" s="59" t="s">
        <v>1356</v>
      </c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  <c r="AI868" s="49"/>
      <c r="AJ868" s="49"/>
      <c r="AK868" s="49"/>
      <c r="AL868" s="49"/>
    </row>
    <row r="869" spans="1:38" s="22" customFormat="1" ht="15">
      <c r="A869" s="48">
        <v>866</v>
      </c>
      <c r="B869" s="59" t="s">
        <v>1230</v>
      </c>
      <c r="C869" s="59" t="s">
        <v>1998</v>
      </c>
      <c r="D869" s="59">
        <v>41258</v>
      </c>
      <c r="E869" s="59" t="s">
        <v>7</v>
      </c>
      <c r="F869" s="59" t="s">
        <v>1887</v>
      </c>
      <c r="G869" s="59" t="s">
        <v>1356</v>
      </c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  <c r="AL869" s="49"/>
    </row>
    <row r="870" spans="1:38" s="22" customFormat="1" ht="15">
      <c r="A870" s="48">
        <v>867</v>
      </c>
      <c r="B870" s="59" t="s">
        <v>1230</v>
      </c>
      <c r="C870" s="59" t="s">
        <v>1999</v>
      </c>
      <c r="D870" s="59">
        <v>41169</v>
      </c>
      <c r="E870" s="59" t="s">
        <v>7</v>
      </c>
      <c r="F870" s="59" t="s">
        <v>1887</v>
      </c>
      <c r="G870" s="59" t="s">
        <v>1356</v>
      </c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49"/>
    </row>
    <row r="871" spans="1:38" s="22" customFormat="1" ht="15">
      <c r="A871" s="48">
        <v>868</v>
      </c>
      <c r="B871" s="59" t="s">
        <v>1230</v>
      </c>
      <c r="C871" s="59" t="s">
        <v>2000</v>
      </c>
      <c r="D871" s="59">
        <v>41159</v>
      </c>
      <c r="E871" s="59" t="s">
        <v>7</v>
      </c>
      <c r="F871" s="59" t="s">
        <v>1887</v>
      </c>
      <c r="G871" s="59" t="s">
        <v>1356</v>
      </c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  <c r="AI871" s="49"/>
      <c r="AJ871" s="49"/>
      <c r="AK871" s="49"/>
      <c r="AL871" s="49"/>
    </row>
    <row r="872" spans="1:38" s="22" customFormat="1" ht="15">
      <c r="A872" s="48">
        <v>869</v>
      </c>
      <c r="B872" s="59" t="s">
        <v>1230</v>
      </c>
      <c r="C872" s="59" t="s">
        <v>2001</v>
      </c>
      <c r="D872" s="59">
        <v>41184</v>
      </c>
      <c r="E872" s="59" t="s">
        <v>7</v>
      </c>
      <c r="F872" s="59" t="s">
        <v>1887</v>
      </c>
      <c r="G872" s="59" t="s">
        <v>1356</v>
      </c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  <c r="AL872" s="49"/>
    </row>
    <row r="873" spans="1:38" s="22" customFormat="1" ht="15">
      <c r="A873" s="48">
        <v>870</v>
      </c>
      <c r="B873" s="59" t="s">
        <v>1230</v>
      </c>
      <c r="C873" s="59" t="s">
        <v>2002</v>
      </c>
      <c r="D873" s="59">
        <v>41257</v>
      </c>
      <c r="E873" s="59" t="s">
        <v>7</v>
      </c>
      <c r="F873" s="59" t="s">
        <v>1887</v>
      </c>
      <c r="G873" s="59" t="s">
        <v>1356</v>
      </c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49"/>
    </row>
    <row r="874" spans="1:38" s="22" customFormat="1" ht="15">
      <c r="A874" s="48">
        <v>871</v>
      </c>
      <c r="B874" s="59" t="s">
        <v>1230</v>
      </c>
      <c r="C874" s="59" t="s">
        <v>2003</v>
      </c>
      <c r="D874" s="59">
        <v>41298</v>
      </c>
      <c r="E874" s="59" t="s">
        <v>7</v>
      </c>
      <c r="F874" s="59" t="s">
        <v>1887</v>
      </c>
      <c r="G874" s="59" t="s">
        <v>1356</v>
      </c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  <c r="AI874" s="49"/>
      <c r="AJ874" s="49"/>
      <c r="AK874" s="49"/>
      <c r="AL874" s="49"/>
    </row>
    <row r="875" spans="1:38" s="22" customFormat="1" ht="15">
      <c r="A875" s="48">
        <v>872</v>
      </c>
      <c r="B875" s="59" t="s">
        <v>1230</v>
      </c>
      <c r="C875" s="59" t="s">
        <v>2004</v>
      </c>
      <c r="D875" s="59">
        <v>50140</v>
      </c>
      <c r="E875" s="59" t="s">
        <v>7</v>
      </c>
      <c r="F875" s="59" t="s">
        <v>1887</v>
      </c>
      <c r="G875" s="59" t="s">
        <v>1356</v>
      </c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  <c r="AI875" s="49"/>
      <c r="AJ875" s="49"/>
      <c r="AK875" s="49"/>
      <c r="AL875" s="49"/>
    </row>
    <row r="876" spans="1:38" s="22" customFormat="1" ht="15">
      <c r="A876" s="48">
        <v>873</v>
      </c>
      <c r="B876" s="59" t="s">
        <v>1230</v>
      </c>
      <c r="C876" s="59" t="s">
        <v>2005</v>
      </c>
      <c r="D876" s="59">
        <v>50172</v>
      </c>
      <c r="E876" s="59" t="s">
        <v>7</v>
      </c>
      <c r="F876" s="59" t="s">
        <v>1887</v>
      </c>
      <c r="G876" s="59" t="s">
        <v>1356</v>
      </c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49"/>
    </row>
    <row r="877" spans="1:38" s="22" customFormat="1" ht="15">
      <c r="A877" s="48">
        <v>874</v>
      </c>
      <c r="B877" s="59" t="s">
        <v>1230</v>
      </c>
      <c r="C877" s="59" t="s">
        <v>2006</v>
      </c>
      <c r="D877" s="59">
        <v>50164</v>
      </c>
      <c r="E877" s="59" t="s">
        <v>7</v>
      </c>
      <c r="F877" s="59" t="s">
        <v>1887</v>
      </c>
      <c r="G877" s="59" t="s">
        <v>1356</v>
      </c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49"/>
    </row>
    <row r="878" spans="1:38" s="22" customFormat="1" ht="15">
      <c r="A878" s="48">
        <v>875</v>
      </c>
      <c r="B878" s="59" t="s">
        <v>1230</v>
      </c>
      <c r="C878" s="59" t="s">
        <v>2007</v>
      </c>
      <c r="D878" s="59">
        <v>50149</v>
      </c>
      <c r="E878" s="59" t="s">
        <v>7</v>
      </c>
      <c r="F878" s="59" t="s">
        <v>1887</v>
      </c>
      <c r="G878" s="59" t="s">
        <v>1356</v>
      </c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  <c r="AI878" s="49"/>
      <c r="AJ878" s="49"/>
      <c r="AK878" s="49"/>
      <c r="AL878" s="49"/>
    </row>
    <row r="879" spans="1:38" s="22" customFormat="1" ht="15">
      <c r="A879" s="48">
        <v>876</v>
      </c>
      <c r="B879" s="59" t="s">
        <v>1230</v>
      </c>
      <c r="C879" s="59" t="s">
        <v>2008</v>
      </c>
      <c r="D879" s="59">
        <v>50174</v>
      </c>
      <c r="E879" s="59" t="s">
        <v>7</v>
      </c>
      <c r="F879" s="59" t="s">
        <v>1887</v>
      </c>
      <c r="G879" s="59" t="s">
        <v>1356</v>
      </c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49"/>
    </row>
    <row r="880" spans="1:38" s="22" customFormat="1" ht="15">
      <c r="A880" s="48">
        <v>877</v>
      </c>
      <c r="B880" s="59" t="s">
        <v>1230</v>
      </c>
      <c r="C880" s="59" t="s">
        <v>2009</v>
      </c>
      <c r="D880" s="59">
        <v>50173</v>
      </c>
      <c r="E880" s="59" t="s">
        <v>7</v>
      </c>
      <c r="F880" s="59" t="s">
        <v>1887</v>
      </c>
      <c r="G880" s="59" t="s">
        <v>1356</v>
      </c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  <c r="AI880" s="49"/>
      <c r="AJ880" s="49"/>
      <c r="AK880" s="49"/>
      <c r="AL880" s="49"/>
    </row>
    <row r="881" spans="1:38" s="22" customFormat="1" ht="15">
      <c r="A881" s="48">
        <v>878</v>
      </c>
      <c r="B881" s="59" t="s">
        <v>1230</v>
      </c>
      <c r="C881" s="59" t="s">
        <v>2010</v>
      </c>
      <c r="D881" s="59">
        <v>42332</v>
      </c>
      <c r="E881" s="59" t="s">
        <v>7</v>
      </c>
      <c r="F881" s="59" t="s">
        <v>1887</v>
      </c>
      <c r="G881" s="59" t="s">
        <v>1356</v>
      </c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  <c r="AI881" s="49"/>
      <c r="AJ881" s="49"/>
      <c r="AK881" s="49"/>
      <c r="AL881" s="49"/>
    </row>
    <row r="882" spans="1:38" s="22" customFormat="1" ht="15">
      <c r="A882" s="48">
        <v>879</v>
      </c>
      <c r="B882" s="59" t="s">
        <v>1230</v>
      </c>
      <c r="C882" s="59" t="s">
        <v>2010</v>
      </c>
      <c r="D882" s="59">
        <v>42333</v>
      </c>
      <c r="E882" s="59" t="s">
        <v>7</v>
      </c>
      <c r="F882" s="59" t="s">
        <v>1887</v>
      </c>
      <c r="G882" s="59" t="s">
        <v>1356</v>
      </c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  <c r="AL882" s="49"/>
    </row>
    <row r="883" spans="1:38" s="22" customFormat="1" ht="15">
      <c r="A883" s="48">
        <v>880</v>
      </c>
      <c r="B883" s="59" t="s">
        <v>1230</v>
      </c>
      <c r="C883" s="59" t="s">
        <v>2011</v>
      </c>
      <c r="D883" s="59">
        <v>30049</v>
      </c>
      <c r="E883" s="59" t="s">
        <v>7</v>
      </c>
      <c r="F883" s="59" t="s">
        <v>1887</v>
      </c>
      <c r="G883" s="59" t="s">
        <v>1356</v>
      </c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49"/>
    </row>
    <row r="884" spans="1:38" s="22" customFormat="1" ht="15">
      <c r="A884" s="48">
        <v>881</v>
      </c>
      <c r="B884" s="59" t="s">
        <v>1230</v>
      </c>
      <c r="C884" s="59" t="s">
        <v>2012</v>
      </c>
      <c r="D884" s="59">
        <v>41268</v>
      </c>
      <c r="E884" s="59" t="s">
        <v>7</v>
      </c>
      <c r="F884" s="59" t="s">
        <v>1887</v>
      </c>
      <c r="G884" s="59" t="s">
        <v>1356</v>
      </c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  <c r="AG884" s="49"/>
      <c r="AH884" s="49"/>
      <c r="AI884" s="49"/>
      <c r="AJ884" s="49"/>
      <c r="AK884" s="49"/>
      <c r="AL884" s="49"/>
    </row>
    <row r="885" spans="1:38" s="22" customFormat="1" ht="15">
      <c r="A885" s="48">
        <v>882</v>
      </c>
      <c r="B885" s="59" t="s">
        <v>1230</v>
      </c>
      <c r="C885" s="59" t="s">
        <v>2013</v>
      </c>
      <c r="D885" s="59">
        <v>60486</v>
      </c>
      <c r="E885" s="59" t="s">
        <v>7</v>
      </c>
      <c r="F885" s="59" t="s">
        <v>1887</v>
      </c>
      <c r="G885" s="59" t="s">
        <v>1356</v>
      </c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49"/>
    </row>
    <row r="886" spans="1:38" s="22" customFormat="1" ht="15">
      <c r="A886" s="48">
        <v>883</v>
      </c>
      <c r="B886" s="59" t="s">
        <v>1230</v>
      </c>
      <c r="C886" s="59" t="s">
        <v>2013</v>
      </c>
      <c r="D886" s="59">
        <v>60487</v>
      </c>
      <c r="E886" s="59" t="s">
        <v>7</v>
      </c>
      <c r="F886" s="59" t="s">
        <v>1887</v>
      </c>
      <c r="G886" s="59" t="s">
        <v>1356</v>
      </c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49"/>
    </row>
    <row r="887" spans="1:38" s="22" customFormat="1" ht="15">
      <c r="A887" s="48">
        <v>884</v>
      </c>
      <c r="B887" s="59" t="s">
        <v>1230</v>
      </c>
      <c r="C887" s="59" t="s">
        <v>2013</v>
      </c>
      <c r="D887" s="59">
        <v>60488</v>
      </c>
      <c r="E887" s="59" t="s">
        <v>7</v>
      </c>
      <c r="F887" s="59" t="s">
        <v>1887</v>
      </c>
      <c r="G887" s="59" t="s">
        <v>1356</v>
      </c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49"/>
    </row>
    <row r="888" spans="1:38" s="22" customFormat="1" ht="15">
      <c r="A888" s="48">
        <v>885</v>
      </c>
      <c r="B888" s="59" t="s">
        <v>1230</v>
      </c>
      <c r="C888" s="59" t="s">
        <v>2013</v>
      </c>
      <c r="D888" s="59">
        <v>60489</v>
      </c>
      <c r="E888" s="59" t="s">
        <v>7</v>
      </c>
      <c r="F888" s="59" t="s">
        <v>1887</v>
      </c>
      <c r="G888" s="59" t="s">
        <v>1356</v>
      </c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  <c r="AG888" s="49"/>
      <c r="AH888" s="49"/>
      <c r="AI888" s="49"/>
      <c r="AJ888" s="49"/>
      <c r="AK888" s="49"/>
      <c r="AL888" s="49"/>
    </row>
    <row r="889" spans="1:38" s="22" customFormat="1" ht="15">
      <c r="A889" s="48">
        <v>886</v>
      </c>
      <c r="B889" s="59" t="s">
        <v>1230</v>
      </c>
      <c r="C889" s="59" t="s">
        <v>2014</v>
      </c>
      <c r="D889" s="59">
        <v>50136</v>
      </c>
      <c r="E889" s="59" t="s">
        <v>7</v>
      </c>
      <c r="F889" s="59" t="s">
        <v>1887</v>
      </c>
      <c r="G889" s="59" t="s">
        <v>1356</v>
      </c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  <c r="AG889" s="49"/>
      <c r="AH889" s="49"/>
      <c r="AI889" s="49"/>
      <c r="AJ889" s="49"/>
      <c r="AK889" s="49"/>
      <c r="AL889" s="49"/>
    </row>
    <row r="890" spans="1:38" s="22" customFormat="1" ht="25.5">
      <c r="A890" s="48">
        <v>887</v>
      </c>
      <c r="B890" s="59" t="s">
        <v>1230</v>
      </c>
      <c r="C890" s="59" t="s">
        <v>2015</v>
      </c>
      <c r="D890" s="59">
        <v>43112</v>
      </c>
      <c r="E890" s="59" t="s">
        <v>7</v>
      </c>
      <c r="F890" s="59" t="s">
        <v>1887</v>
      </c>
      <c r="G890" s="59" t="s">
        <v>1356</v>
      </c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  <c r="AG890" s="49"/>
      <c r="AH890" s="49"/>
      <c r="AI890" s="49"/>
      <c r="AJ890" s="49"/>
      <c r="AK890" s="49"/>
      <c r="AL890" s="49"/>
    </row>
    <row r="891" spans="1:38" s="22" customFormat="1" ht="15">
      <c r="A891" s="48">
        <v>888</v>
      </c>
      <c r="B891" s="59" t="s">
        <v>1230</v>
      </c>
      <c r="C891" s="59" t="s">
        <v>2016</v>
      </c>
      <c r="D891" s="59">
        <v>41085</v>
      </c>
      <c r="E891" s="59" t="s">
        <v>7</v>
      </c>
      <c r="F891" s="59" t="s">
        <v>1887</v>
      </c>
      <c r="G891" s="59" t="s">
        <v>1356</v>
      </c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  <c r="AG891" s="49"/>
      <c r="AH891" s="49"/>
      <c r="AI891" s="49"/>
      <c r="AJ891" s="49"/>
      <c r="AK891" s="49"/>
      <c r="AL891" s="49"/>
    </row>
    <row r="892" spans="1:38" s="22" customFormat="1" ht="15">
      <c r="A892" s="48">
        <v>889</v>
      </c>
      <c r="B892" s="59" t="s">
        <v>1230</v>
      </c>
      <c r="C892" s="59" t="s">
        <v>2017</v>
      </c>
      <c r="D892" s="59">
        <v>43076</v>
      </c>
      <c r="E892" s="59" t="s">
        <v>7</v>
      </c>
      <c r="F892" s="59" t="s">
        <v>1887</v>
      </c>
      <c r="G892" s="59" t="s">
        <v>1356</v>
      </c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49"/>
    </row>
    <row r="893" spans="1:38" s="22" customFormat="1" ht="15">
      <c r="A893" s="48">
        <v>890</v>
      </c>
      <c r="B893" s="59" t="s">
        <v>1230</v>
      </c>
      <c r="C893" s="59" t="s">
        <v>2018</v>
      </c>
      <c r="D893" s="59">
        <v>50169</v>
      </c>
      <c r="E893" s="59" t="s">
        <v>7</v>
      </c>
      <c r="F893" s="59" t="s">
        <v>1887</v>
      </c>
      <c r="G893" s="59" t="s">
        <v>1356</v>
      </c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49"/>
    </row>
    <row r="894" spans="1:38" s="22" customFormat="1" ht="15">
      <c r="A894" s="48">
        <v>891</v>
      </c>
      <c r="B894" s="59" t="s">
        <v>1230</v>
      </c>
      <c r="C894" s="59" t="s">
        <v>2019</v>
      </c>
      <c r="D894" s="59">
        <v>41297</v>
      </c>
      <c r="E894" s="59" t="s">
        <v>7</v>
      </c>
      <c r="F894" s="59" t="s">
        <v>1887</v>
      </c>
      <c r="G894" s="59" t="s">
        <v>1356</v>
      </c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  <c r="AG894" s="49"/>
      <c r="AH894" s="49"/>
      <c r="AI894" s="49"/>
      <c r="AJ894" s="49"/>
      <c r="AK894" s="49"/>
      <c r="AL894" s="49"/>
    </row>
    <row r="895" spans="1:38" s="22" customFormat="1" ht="15">
      <c r="A895" s="48">
        <v>892</v>
      </c>
      <c r="B895" s="59" t="s">
        <v>1230</v>
      </c>
      <c r="C895" s="59" t="s">
        <v>2020</v>
      </c>
      <c r="D895" s="59">
        <v>213</v>
      </c>
      <c r="E895" s="59" t="s">
        <v>7</v>
      </c>
      <c r="F895" s="59" t="s">
        <v>1887</v>
      </c>
      <c r="G895" s="59" t="s">
        <v>1356</v>
      </c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  <c r="AG895" s="49"/>
      <c r="AH895" s="49"/>
      <c r="AI895" s="49"/>
      <c r="AJ895" s="49"/>
      <c r="AK895" s="49"/>
      <c r="AL895" s="49"/>
    </row>
    <row r="896" spans="1:38" s="22" customFormat="1" ht="15">
      <c r="A896" s="48">
        <v>893</v>
      </c>
      <c r="B896" s="59" t="s">
        <v>1230</v>
      </c>
      <c r="C896" s="59" t="s">
        <v>2021</v>
      </c>
      <c r="D896" s="59">
        <v>43057</v>
      </c>
      <c r="E896" s="59" t="s">
        <v>7</v>
      </c>
      <c r="F896" s="59" t="s">
        <v>1887</v>
      </c>
      <c r="G896" s="59" t="s">
        <v>1356</v>
      </c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  <c r="AG896" s="49"/>
      <c r="AH896" s="49"/>
      <c r="AI896" s="49"/>
      <c r="AJ896" s="49"/>
      <c r="AK896" s="49"/>
      <c r="AL896" s="49"/>
    </row>
    <row r="897" spans="1:38" s="22" customFormat="1" ht="15">
      <c r="A897" s="48">
        <v>894</v>
      </c>
      <c r="B897" s="59" t="s">
        <v>1230</v>
      </c>
      <c r="C897" s="59" t="s">
        <v>2022</v>
      </c>
      <c r="D897" s="59">
        <v>41230</v>
      </c>
      <c r="E897" s="59" t="s">
        <v>7</v>
      </c>
      <c r="F897" s="59" t="s">
        <v>1887</v>
      </c>
      <c r="G897" s="59" t="s">
        <v>1356</v>
      </c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49"/>
    </row>
    <row r="898" spans="1:38" s="22" customFormat="1" ht="15">
      <c r="A898" s="48">
        <v>895</v>
      </c>
      <c r="B898" s="59" t="s">
        <v>1230</v>
      </c>
      <c r="C898" s="59" t="s">
        <v>2023</v>
      </c>
      <c r="D898" s="59">
        <v>43077</v>
      </c>
      <c r="E898" s="59" t="s">
        <v>7</v>
      </c>
      <c r="F898" s="59" t="s">
        <v>1887</v>
      </c>
      <c r="G898" s="59" t="s">
        <v>1356</v>
      </c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49"/>
    </row>
    <row r="899" spans="1:38" s="22" customFormat="1" ht="15">
      <c r="A899" s="48">
        <v>896</v>
      </c>
      <c r="B899" s="59" t="s">
        <v>1230</v>
      </c>
      <c r="C899" s="59" t="s">
        <v>2024</v>
      </c>
      <c r="D899" s="59">
        <v>50145</v>
      </c>
      <c r="E899" s="59" t="s">
        <v>7</v>
      </c>
      <c r="F899" s="59" t="s">
        <v>1887</v>
      </c>
      <c r="G899" s="59" t="s">
        <v>1356</v>
      </c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49"/>
    </row>
    <row r="900" spans="1:38" s="22" customFormat="1" ht="15">
      <c r="A900" s="48">
        <v>897</v>
      </c>
      <c r="B900" s="59" t="s">
        <v>1230</v>
      </c>
      <c r="C900" s="59" t="s">
        <v>2025</v>
      </c>
      <c r="D900" s="59">
        <v>20003</v>
      </c>
      <c r="E900" s="59" t="s">
        <v>7</v>
      </c>
      <c r="F900" s="59" t="s">
        <v>1887</v>
      </c>
      <c r="G900" s="59" t="s">
        <v>1356</v>
      </c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  <c r="AG900" s="49"/>
      <c r="AH900" s="49"/>
      <c r="AI900" s="49"/>
      <c r="AJ900" s="49"/>
      <c r="AK900" s="49"/>
      <c r="AL900" s="49"/>
    </row>
    <row r="901" spans="1:38" s="22" customFormat="1" ht="15">
      <c r="A901" s="48">
        <v>898</v>
      </c>
      <c r="B901" s="59" t="s">
        <v>1228</v>
      </c>
      <c r="C901" s="59" t="s">
        <v>2026</v>
      </c>
      <c r="D901" s="59">
        <v>8165</v>
      </c>
      <c r="E901" s="59" t="s">
        <v>7</v>
      </c>
      <c r="F901" s="59" t="s">
        <v>1887</v>
      </c>
      <c r="G901" s="59" t="s">
        <v>1356</v>
      </c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  <c r="AG901" s="49"/>
      <c r="AH901" s="49"/>
      <c r="AI901" s="49"/>
      <c r="AJ901" s="49"/>
      <c r="AK901" s="49"/>
      <c r="AL901" s="49"/>
    </row>
    <row r="902" spans="1:38" s="22" customFormat="1" ht="15">
      <c r="A902" s="48">
        <v>899</v>
      </c>
      <c r="B902" s="59" t="s">
        <v>1228</v>
      </c>
      <c r="C902" s="59" t="s">
        <v>2027</v>
      </c>
      <c r="D902" s="59">
        <v>50089</v>
      </c>
      <c r="E902" s="59" t="s">
        <v>7</v>
      </c>
      <c r="F902" s="59" t="s">
        <v>1887</v>
      </c>
      <c r="G902" s="59" t="s">
        <v>1356</v>
      </c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  <c r="AG902" s="49"/>
      <c r="AH902" s="49"/>
      <c r="AI902" s="49"/>
      <c r="AJ902" s="49"/>
      <c r="AK902" s="49"/>
      <c r="AL902" s="49"/>
    </row>
    <row r="903" spans="1:38" s="22" customFormat="1" ht="15">
      <c r="A903" s="48">
        <v>900</v>
      </c>
      <c r="B903" s="59" t="s">
        <v>1228</v>
      </c>
      <c r="C903" s="59" t="s">
        <v>2028</v>
      </c>
      <c r="D903" s="59">
        <v>50086</v>
      </c>
      <c r="E903" s="59" t="s">
        <v>7</v>
      </c>
      <c r="F903" s="59" t="s">
        <v>1887</v>
      </c>
      <c r="G903" s="59" t="s">
        <v>1356</v>
      </c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49"/>
    </row>
    <row r="904" spans="1:38" s="22" customFormat="1" ht="15">
      <c r="A904" s="48">
        <v>901</v>
      </c>
      <c r="B904" s="59" t="s">
        <v>1228</v>
      </c>
      <c r="C904" s="59" t="s">
        <v>2029</v>
      </c>
      <c r="D904" s="59">
        <v>50087</v>
      </c>
      <c r="E904" s="59" t="s">
        <v>7</v>
      </c>
      <c r="F904" s="59" t="s">
        <v>1887</v>
      </c>
      <c r="G904" s="59" t="s">
        <v>1356</v>
      </c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49"/>
    </row>
    <row r="905" spans="1:38" s="22" customFormat="1" ht="15">
      <c r="A905" s="48">
        <v>902</v>
      </c>
      <c r="B905" s="59" t="s">
        <v>1228</v>
      </c>
      <c r="C905" s="59" t="s">
        <v>2030</v>
      </c>
      <c r="D905" s="59">
        <v>50052</v>
      </c>
      <c r="E905" s="59" t="s">
        <v>7</v>
      </c>
      <c r="F905" s="59" t="s">
        <v>1887</v>
      </c>
      <c r="G905" s="59" t="s">
        <v>1356</v>
      </c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  <c r="AG905" s="49"/>
      <c r="AH905" s="49"/>
      <c r="AI905" s="49"/>
      <c r="AJ905" s="49"/>
      <c r="AK905" s="49"/>
      <c r="AL905" s="49"/>
    </row>
    <row r="906" spans="1:38" s="22" customFormat="1" ht="15">
      <c r="A906" s="48">
        <v>903</v>
      </c>
      <c r="B906" s="59" t="s">
        <v>1228</v>
      </c>
      <c r="C906" s="59" t="s">
        <v>2031</v>
      </c>
      <c r="D906" s="59">
        <v>50083</v>
      </c>
      <c r="E906" s="59" t="s">
        <v>7</v>
      </c>
      <c r="F906" s="59" t="s">
        <v>1887</v>
      </c>
      <c r="G906" s="59" t="s">
        <v>1356</v>
      </c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  <c r="AG906" s="49"/>
      <c r="AH906" s="49"/>
      <c r="AI906" s="49"/>
      <c r="AJ906" s="49"/>
      <c r="AK906" s="49"/>
      <c r="AL906" s="49"/>
    </row>
    <row r="907" spans="1:38" s="22" customFormat="1" ht="15">
      <c r="A907" s="48">
        <v>904</v>
      </c>
      <c r="B907" s="59" t="s">
        <v>1228</v>
      </c>
      <c r="C907" s="59" t="s">
        <v>2032</v>
      </c>
      <c r="D907" s="59">
        <v>50112</v>
      </c>
      <c r="E907" s="59" t="s">
        <v>7</v>
      </c>
      <c r="F907" s="59" t="s">
        <v>1887</v>
      </c>
      <c r="G907" s="59" t="s">
        <v>1356</v>
      </c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  <c r="AG907" s="49"/>
      <c r="AH907" s="49"/>
      <c r="AI907" s="49"/>
      <c r="AJ907" s="49"/>
      <c r="AK907" s="49"/>
      <c r="AL907" s="49"/>
    </row>
    <row r="908" spans="1:38" s="22" customFormat="1" ht="15">
      <c r="A908" s="48">
        <v>905</v>
      </c>
      <c r="B908" s="59" t="s">
        <v>1228</v>
      </c>
      <c r="C908" s="59" t="s">
        <v>2033</v>
      </c>
      <c r="D908" s="59">
        <v>50066</v>
      </c>
      <c r="E908" s="59" t="s">
        <v>7</v>
      </c>
      <c r="F908" s="59" t="s">
        <v>1887</v>
      </c>
      <c r="G908" s="59" t="s">
        <v>1356</v>
      </c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  <c r="AG908" s="49"/>
      <c r="AH908" s="49"/>
      <c r="AI908" s="49"/>
      <c r="AJ908" s="49"/>
      <c r="AK908" s="49"/>
      <c r="AL908" s="49"/>
    </row>
    <row r="909" spans="1:38" s="22" customFormat="1" ht="15">
      <c r="A909" s="48">
        <v>906</v>
      </c>
      <c r="B909" s="59" t="s">
        <v>1228</v>
      </c>
      <c r="C909" s="59" t="s">
        <v>2034</v>
      </c>
      <c r="D909" s="59">
        <v>50088</v>
      </c>
      <c r="E909" s="59" t="s">
        <v>7</v>
      </c>
      <c r="F909" s="59" t="s">
        <v>1887</v>
      </c>
      <c r="G909" s="59" t="s">
        <v>1356</v>
      </c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  <c r="AG909" s="49"/>
      <c r="AH909" s="49"/>
      <c r="AI909" s="49"/>
      <c r="AJ909" s="49"/>
      <c r="AK909" s="49"/>
      <c r="AL909" s="49"/>
    </row>
    <row r="910" spans="1:38" s="22" customFormat="1" ht="15">
      <c r="A910" s="48">
        <v>907</v>
      </c>
      <c r="B910" s="59" t="s">
        <v>1228</v>
      </c>
      <c r="C910" s="59" t="s">
        <v>2035</v>
      </c>
      <c r="D910" s="59">
        <v>50128</v>
      </c>
      <c r="E910" s="59" t="s">
        <v>7</v>
      </c>
      <c r="F910" s="59" t="s">
        <v>1887</v>
      </c>
      <c r="G910" s="59" t="s">
        <v>1356</v>
      </c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49"/>
    </row>
    <row r="911" spans="1:38" s="22" customFormat="1" ht="15">
      <c r="A911" s="48">
        <v>908</v>
      </c>
      <c r="B911" s="59" t="s">
        <v>1228</v>
      </c>
      <c r="C911" s="59" t="s">
        <v>2036</v>
      </c>
      <c r="D911" s="59">
        <v>50081</v>
      </c>
      <c r="E911" s="59" t="s">
        <v>7</v>
      </c>
      <c r="F911" s="59" t="s">
        <v>1887</v>
      </c>
      <c r="G911" s="59" t="s">
        <v>1356</v>
      </c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  <c r="AG911" s="49"/>
      <c r="AH911" s="49"/>
      <c r="AI911" s="49"/>
      <c r="AJ911" s="49"/>
      <c r="AK911" s="49"/>
      <c r="AL911" s="49"/>
    </row>
    <row r="912" spans="1:38" s="22" customFormat="1" ht="15">
      <c r="A912" s="48">
        <v>909</v>
      </c>
      <c r="B912" s="59" t="s">
        <v>1228</v>
      </c>
      <c r="C912" s="59" t="s">
        <v>2037</v>
      </c>
      <c r="D912" s="59">
        <v>50012</v>
      </c>
      <c r="E912" s="59" t="s">
        <v>7</v>
      </c>
      <c r="F912" s="59" t="s">
        <v>1887</v>
      </c>
      <c r="G912" s="59" t="s">
        <v>1356</v>
      </c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  <c r="AG912" s="49"/>
      <c r="AH912" s="49"/>
      <c r="AI912" s="49"/>
      <c r="AJ912" s="49"/>
      <c r="AK912" s="49"/>
      <c r="AL912" s="49"/>
    </row>
    <row r="913" spans="1:38" s="22" customFormat="1" ht="15">
      <c r="A913" s="48">
        <v>910</v>
      </c>
      <c r="B913" s="59" t="s">
        <v>1228</v>
      </c>
      <c r="C913" s="59" t="s">
        <v>2038</v>
      </c>
      <c r="D913" s="59">
        <v>50082</v>
      </c>
      <c r="E913" s="59" t="s">
        <v>7</v>
      </c>
      <c r="F913" s="59" t="s">
        <v>1887</v>
      </c>
      <c r="G913" s="59" t="s">
        <v>1356</v>
      </c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  <c r="AG913" s="49"/>
      <c r="AH913" s="49"/>
      <c r="AI913" s="49"/>
      <c r="AJ913" s="49"/>
      <c r="AK913" s="49"/>
      <c r="AL913" s="49"/>
    </row>
    <row r="914" spans="1:38" s="22" customFormat="1" ht="15">
      <c r="A914" s="48">
        <v>911</v>
      </c>
      <c r="B914" s="59" t="s">
        <v>1228</v>
      </c>
      <c r="C914" s="59" t="s">
        <v>2039</v>
      </c>
      <c r="D914" s="59">
        <v>50018</v>
      </c>
      <c r="E914" s="59" t="s">
        <v>7</v>
      </c>
      <c r="F914" s="59" t="s">
        <v>1887</v>
      </c>
      <c r="G914" s="59" t="s">
        <v>1356</v>
      </c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49"/>
    </row>
    <row r="915" spans="1:38" s="22" customFormat="1" ht="25.5">
      <c r="A915" s="48">
        <v>912</v>
      </c>
      <c r="B915" s="59" t="s">
        <v>1228</v>
      </c>
      <c r="C915" s="59" t="s">
        <v>2040</v>
      </c>
      <c r="D915" s="59">
        <v>43108</v>
      </c>
      <c r="E915" s="59" t="s">
        <v>7</v>
      </c>
      <c r="F915" s="59" t="s">
        <v>1887</v>
      </c>
      <c r="G915" s="59" t="s">
        <v>1356</v>
      </c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  <c r="AG915" s="49"/>
      <c r="AH915" s="49"/>
      <c r="AI915" s="49"/>
      <c r="AJ915" s="49"/>
      <c r="AK915" s="49"/>
      <c r="AL915" s="49"/>
    </row>
    <row r="916" spans="1:38" s="22" customFormat="1" ht="15">
      <c r="A916" s="48">
        <v>913</v>
      </c>
      <c r="B916" s="59" t="s">
        <v>1228</v>
      </c>
      <c r="C916" s="59" t="s">
        <v>783</v>
      </c>
      <c r="D916" s="59" t="s">
        <v>784</v>
      </c>
      <c r="E916" s="59" t="s">
        <v>7</v>
      </c>
      <c r="F916" s="59" t="s">
        <v>1887</v>
      </c>
      <c r="G916" s="59" t="s">
        <v>2</v>
      </c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49"/>
    </row>
    <row r="917" spans="1:38" s="22" customFormat="1" ht="15">
      <c r="A917" s="48">
        <v>914</v>
      </c>
      <c r="B917" s="59" t="s">
        <v>1228</v>
      </c>
      <c r="C917" s="59" t="s">
        <v>2041</v>
      </c>
      <c r="D917" s="59"/>
      <c r="E917" s="59" t="s">
        <v>7</v>
      </c>
      <c r="F917" s="59" t="s">
        <v>1887</v>
      </c>
      <c r="G917" s="59" t="s">
        <v>2</v>
      </c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49"/>
    </row>
    <row r="918" spans="1:38" s="22" customFormat="1" ht="15">
      <c r="A918" s="48">
        <v>915</v>
      </c>
      <c r="B918" s="59" t="s">
        <v>1228</v>
      </c>
      <c r="C918" s="59" t="s">
        <v>2042</v>
      </c>
      <c r="D918" s="59">
        <v>31261211</v>
      </c>
      <c r="E918" s="59" t="s">
        <v>7</v>
      </c>
      <c r="F918" s="59" t="s">
        <v>1887</v>
      </c>
      <c r="G918" s="59" t="s">
        <v>2</v>
      </c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  <c r="AG918" s="49"/>
      <c r="AH918" s="49"/>
      <c r="AI918" s="49"/>
      <c r="AJ918" s="49"/>
      <c r="AK918" s="49"/>
      <c r="AL918" s="49"/>
    </row>
    <row r="919" spans="1:38" s="22" customFormat="1" ht="15">
      <c r="A919" s="48">
        <v>916</v>
      </c>
      <c r="B919" s="59" t="s">
        <v>1228</v>
      </c>
      <c r="C919" s="59" t="s">
        <v>2043</v>
      </c>
      <c r="D919" s="59">
        <v>1101040166</v>
      </c>
      <c r="E919" s="59" t="s">
        <v>7</v>
      </c>
      <c r="F919" s="59" t="s">
        <v>1887</v>
      </c>
      <c r="G919" s="59" t="s">
        <v>2</v>
      </c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49"/>
    </row>
    <row r="920" spans="1:38" s="22" customFormat="1" ht="15">
      <c r="A920" s="48">
        <v>917</v>
      </c>
      <c r="B920" s="59" t="s">
        <v>1228</v>
      </c>
      <c r="C920" s="59" t="s">
        <v>2044</v>
      </c>
      <c r="D920" s="59">
        <v>60219</v>
      </c>
      <c r="E920" s="59" t="s">
        <v>7</v>
      </c>
      <c r="F920" s="59" t="s">
        <v>1887</v>
      </c>
      <c r="G920" s="59" t="s">
        <v>2</v>
      </c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49"/>
    </row>
    <row r="921" spans="1:38" s="22" customFormat="1" ht="15">
      <c r="A921" s="48">
        <v>918</v>
      </c>
      <c r="B921" s="59" t="s">
        <v>1228</v>
      </c>
      <c r="C921" s="59" t="s">
        <v>2044</v>
      </c>
      <c r="D921" s="59">
        <v>60218</v>
      </c>
      <c r="E921" s="59" t="s">
        <v>7</v>
      </c>
      <c r="F921" s="59" t="s">
        <v>1887</v>
      </c>
      <c r="G921" s="59" t="s">
        <v>2</v>
      </c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49"/>
    </row>
    <row r="922" spans="1:38" s="22" customFormat="1" ht="15">
      <c r="A922" s="48">
        <v>919</v>
      </c>
      <c r="B922" s="59" t="s">
        <v>1228</v>
      </c>
      <c r="C922" s="59" t="s">
        <v>2044</v>
      </c>
      <c r="D922" s="59">
        <v>50129</v>
      </c>
      <c r="E922" s="59" t="s">
        <v>7</v>
      </c>
      <c r="F922" s="59" t="s">
        <v>1887</v>
      </c>
      <c r="G922" s="59" t="s">
        <v>2</v>
      </c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49"/>
    </row>
    <row r="923" spans="1:38" s="22" customFormat="1" ht="15">
      <c r="A923" s="48">
        <v>920</v>
      </c>
      <c r="B923" s="59" t="s">
        <v>1230</v>
      </c>
      <c r="C923" s="59" t="s">
        <v>1554</v>
      </c>
      <c r="D923" s="59">
        <v>541</v>
      </c>
      <c r="E923" s="59" t="s">
        <v>7</v>
      </c>
      <c r="F923" s="59" t="s">
        <v>1887</v>
      </c>
      <c r="G923" s="59" t="s">
        <v>1309</v>
      </c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49"/>
    </row>
    <row r="924" spans="1:38" s="22" customFormat="1" ht="15">
      <c r="A924" s="48">
        <v>921</v>
      </c>
      <c r="B924" s="59" t="s">
        <v>1230</v>
      </c>
      <c r="C924" s="59" t="s">
        <v>1555</v>
      </c>
      <c r="D924" s="59">
        <v>726</v>
      </c>
      <c r="E924" s="59" t="s">
        <v>7</v>
      </c>
      <c r="F924" s="59" t="s">
        <v>1887</v>
      </c>
      <c r="G924" s="59" t="s">
        <v>1309</v>
      </c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49"/>
    </row>
    <row r="925" spans="1:38" s="22" customFormat="1" ht="15">
      <c r="A925" s="48">
        <v>922</v>
      </c>
      <c r="B925" s="59" t="s">
        <v>1230</v>
      </c>
      <c r="C925" s="59" t="s">
        <v>1556</v>
      </c>
      <c r="D925" s="59">
        <v>60120</v>
      </c>
      <c r="E925" s="59" t="s">
        <v>7</v>
      </c>
      <c r="F925" s="59" t="s">
        <v>1887</v>
      </c>
      <c r="G925" s="59" t="s">
        <v>1309</v>
      </c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49"/>
    </row>
    <row r="926" spans="1:38" s="22" customFormat="1" ht="15">
      <c r="A926" s="48">
        <v>923</v>
      </c>
      <c r="B926" s="59" t="s">
        <v>1230</v>
      </c>
      <c r="C926" s="59" t="s">
        <v>1558</v>
      </c>
      <c r="D926" s="59">
        <v>540</v>
      </c>
      <c r="E926" s="59" t="s">
        <v>7</v>
      </c>
      <c r="F926" s="59" t="s">
        <v>1887</v>
      </c>
      <c r="G926" s="59" t="s">
        <v>1309</v>
      </c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49"/>
    </row>
    <row r="927" spans="1:38" s="22" customFormat="1" ht="25.5">
      <c r="A927" s="48">
        <v>924</v>
      </c>
      <c r="B927" s="59" t="s">
        <v>1230</v>
      </c>
      <c r="C927" s="59" t="s">
        <v>1559</v>
      </c>
      <c r="D927" s="59">
        <v>545</v>
      </c>
      <c r="E927" s="59" t="s">
        <v>7</v>
      </c>
      <c r="F927" s="59" t="s">
        <v>1887</v>
      </c>
      <c r="G927" s="59" t="s">
        <v>1309</v>
      </c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49"/>
    </row>
    <row r="928" spans="1:38" s="22" customFormat="1" ht="15">
      <c r="A928" s="48">
        <v>925</v>
      </c>
      <c r="B928" s="59" t="s">
        <v>1230</v>
      </c>
      <c r="C928" s="59" t="s">
        <v>1560</v>
      </c>
      <c r="D928" s="59">
        <v>538</v>
      </c>
      <c r="E928" s="59" t="s">
        <v>7</v>
      </c>
      <c r="F928" s="59" t="s">
        <v>1887</v>
      </c>
      <c r="G928" s="59" t="s">
        <v>1309</v>
      </c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49"/>
    </row>
    <row r="929" spans="1:38" s="22" customFormat="1" ht="25.5">
      <c r="A929" s="48">
        <v>926</v>
      </c>
      <c r="B929" s="59" t="s">
        <v>1230</v>
      </c>
      <c r="C929" s="59" t="s">
        <v>1562</v>
      </c>
      <c r="D929" s="59" t="s">
        <v>1563</v>
      </c>
      <c r="E929" s="59" t="s">
        <v>7</v>
      </c>
      <c r="F929" s="59" t="s">
        <v>1887</v>
      </c>
      <c r="G929" s="59" t="s">
        <v>1309</v>
      </c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49"/>
    </row>
    <row r="930" spans="1:38" s="22" customFormat="1" ht="15">
      <c r="A930" s="48">
        <v>927</v>
      </c>
      <c r="B930" s="59" t="s">
        <v>1230</v>
      </c>
      <c r="C930" s="59" t="s">
        <v>1564</v>
      </c>
      <c r="D930" s="59">
        <v>533</v>
      </c>
      <c r="E930" s="59" t="s">
        <v>7</v>
      </c>
      <c r="F930" s="59" t="s">
        <v>1887</v>
      </c>
      <c r="G930" s="59" t="s">
        <v>1309</v>
      </c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49"/>
    </row>
    <row r="931" spans="1:38" s="22" customFormat="1" ht="15">
      <c r="A931" s="48">
        <v>928</v>
      </c>
      <c r="B931" s="59" t="s">
        <v>1228</v>
      </c>
      <c r="C931" s="59" t="s">
        <v>1565</v>
      </c>
      <c r="D931" s="59">
        <v>512</v>
      </c>
      <c r="E931" s="59" t="s">
        <v>7</v>
      </c>
      <c r="F931" s="59" t="s">
        <v>1887</v>
      </c>
      <c r="G931" s="59" t="s">
        <v>1309</v>
      </c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49"/>
    </row>
    <row r="932" spans="1:38" s="22" customFormat="1" ht="15">
      <c r="A932" s="48">
        <v>929</v>
      </c>
      <c r="B932" s="59" t="s">
        <v>1228</v>
      </c>
      <c r="C932" s="59" t="s">
        <v>1566</v>
      </c>
      <c r="D932" s="59">
        <v>516</v>
      </c>
      <c r="E932" s="59" t="s">
        <v>7</v>
      </c>
      <c r="F932" s="59" t="s">
        <v>1887</v>
      </c>
      <c r="G932" s="59" t="s">
        <v>1309</v>
      </c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  <c r="AG932" s="49"/>
      <c r="AH932" s="49"/>
      <c r="AI932" s="49"/>
      <c r="AJ932" s="49"/>
      <c r="AK932" s="49"/>
      <c r="AL932" s="49"/>
    </row>
    <row r="933" spans="1:38" s="22" customFormat="1" ht="15">
      <c r="A933" s="48">
        <v>930</v>
      </c>
      <c r="B933" s="59" t="s">
        <v>1228</v>
      </c>
      <c r="C933" s="59" t="s">
        <v>1567</v>
      </c>
      <c r="D933" s="59">
        <v>517</v>
      </c>
      <c r="E933" s="59" t="s">
        <v>7</v>
      </c>
      <c r="F933" s="59" t="s">
        <v>1887</v>
      </c>
      <c r="G933" s="59" t="s">
        <v>1309</v>
      </c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  <c r="AG933" s="49"/>
      <c r="AH933" s="49"/>
      <c r="AI933" s="49"/>
      <c r="AJ933" s="49"/>
      <c r="AK933" s="49"/>
      <c r="AL933" s="49"/>
    </row>
    <row r="934" spans="1:38" s="22" customFormat="1" ht="15">
      <c r="A934" s="48">
        <v>931</v>
      </c>
      <c r="B934" s="59" t="s">
        <v>1228</v>
      </c>
      <c r="C934" s="59" t="s">
        <v>1568</v>
      </c>
      <c r="D934" s="59">
        <v>50024</v>
      </c>
      <c r="E934" s="59" t="s">
        <v>7</v>
      </c>
      <c r="F934" s="59" t="s">
        <v>1887</v>
      </c>
      <c r="G934" s="59" t="s">
        <v>1309</v>
      </c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49"/>
    </row>
    <row r="935" spans="1:38" s="22" customFormat="1" ht="15">
      <c r="A935" s="48">
        <v>932</v>
      </c>
      <c r="B935" s="59" t="s">
        <v>1228</v>
      </c>
      <c r="C935" s="59" t="s">
        <v>1568</v>
      </c>
      <c r="D935" s="59">
        <v>50018</v>
      </c>
      <c r="E935" s="59" t="s">
        <v>7</v>
      </c>
      <c r="F935" s="59" t="s">
        <v>1887</v>
      </c>
      <c r="G935" s="59" t="s">
        <v>1309</v>
      </c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49"/>
    </row>
    <row r="936" spans="1:38" s="22" customFormat="1" ht="15">
      <c r="A936" s="48">
        <v>933</v>
      </c>
      <c r="B936" s="59" t="s">
        <v>1228</v>
      </c>
      <c r="C936" s="59" t="s">
        <v>1569</v>
      </c>
      <c r="D936" s="59">
        <v>515</v>
      </c>
      <c r="E936" s="59" t="s">
        <v>7</v>
      </c>
      <c r="F936" s="59" t="s">
        <v>1887</v>
      </c>
      <c r="G936" s="59" t="s">
        <v>1309</v>
      </c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49"/>
    </row>
    <row r="937" spans="1:38" s="22" customFormat="1" ht="15">
      <c r="A937" s="48">
        <v>934</v>
      </c>
      <c r="B937" s="59" t="s">
        <v>1228</v>
      </c>
      <c r="C937" s="59" t="s">
        <v>1570</v>
      </c>
      <c r="D937" s="59">
        <v>50025</v>
      </c>
      <c r="E937" s="59" t="s">
        <v>7</v>
      </c>
      <c r="F937" s="59" t="s">
        <v>1887</v>
      </c>
      <c r="G937" s="59" t="s">
        <v>1309</v>
      </c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  <c r="AG937" s="49"/>
      <c r="AH937" s="49"/>
      <c r="AI937" s="49"/>
      <c r="AJ937" s="49"/>
      <c r="AK937" s="49"/>
      <c r="AL937" s="49"/>
    </row>
    <row r="938" spans="1:38" s="22" customFormat="1" ht="15">
      <c r="A938" s="48">
        <v>935</v>
      </c>
      <c r="B938" s="59" t="s">
        <v>1228</v>
      </c>
      <c r="C938" s="59" t="s">
        <v>1571</v>
      </c>
      <c r="D938" s="59">
        <v>539</v>
      </c>
      <c r="E938" s="59" t="s">
        <v>7</v>
      </c>
      <c r="F938" s="59" t="s">
        <v>1887</v>
      </c>
      <c r="G938" s="59" t="s">
        <v>1309</v>
      </c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9"/>
      <c r="AJ938" s="49"/>
      <c r="AK938" s="49"/>
      <c r="AL938" s="49"/>
    </row>
    <row r="939" spans="1:38" s="22" customFormat="1" ht="15">
      <c r="A939" s="48">
        <v>936</v>
      </c>
      <c r="B939" s="59" t="s">
        <v>1228</v>
      </c>
      <c r="C939" s="59" t="s">
        <v>1572</v>
      </c>
      <c r="D939" s="59">
        <v>41126</v>
      </c>
      <c r="E939" s="59" t="s">
        <v>7</v>
      </c>
      <c r="F939" s="59" t="s">
        <v>1887</v>
      </c>
      <c r="G939" s="59" t="s">
        <v>1309</v>
      </c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49"/>
    </row>
    <row r="940" spans="1:38" s="22" customFormat="1" ht="15">
      <c r="A940" s="48">
        <v>937</v>
      </c>
      <c r="B940" s="59" t="s">
        <v>1228</v>
      </c>
      <c r="C940" s="59" t="s">
        <v>1573</v>
      </c>
      <c r="D940" s="59" t="s">
        <v>1574</v>
      </c>
      <c r="E940" s="59" t="s">
        <v>7</v>
      </c>
      <c r="F940" s="59" t="s">
        <v>1887</v>
      </c>
      <c r="G940" s="59" t="s">
        <v>1309</v>
      </c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49"/>
    </row>
    <row r="941" spans="1:38" s="22" customFormat="1" ht="15">
      <c r="A941" s="48">
        <v>938</v>
      </c>
      <c r="B941" s="59" t="s">
        <v>1228</v>
      </c>
      <c r="C941" s="59" t="s">
        <v>1575</v>
      </c>
      <c r="D941" s="59" t="s">
        <v>1576</v>
      </c>
      <c r="E941" s="59" t="s">
        <v>7</v>
      </c>
      <c r="F941" s="59" t="s">
        <v>1887</v>
      </c>
      <c r="G941" s="59" t="s">
        <v>1309</v>
      </c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49"/>
    </row>
    <row r="942" spans="1:38" s="22" customFormat="1" ht="15">
      <c r="A942" s="48">
        <v>939</v>
      </c>
      <c r="B942" s="59" t="s">
        <v>1228</v>
      </c>
      <c r="C942" s="59" t="s">
        <v>1577</v>
      </c>
      <c r="D942" s="59">
        <v>41177</v>
      </c>
      <c r="E942" s="59" t="s">
        <v>7</v>
      </c>
      <c r="F942" s="59" t="s">
        <v>1887</v>
      </c>
      <c r="G942" s="59" t="s">
        <v>1309</v>
      </c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  <c r="AG942" s="49"/>
      <c r="AH942" s="49"/>
      <c r="AI942" s="49"/>
      <c r="AJ942" s="49"/>
      <c r="AK942" s="49"/>
      <c r="AL942" s="49"/>
    </row>
    <row r="943" spans="1:38" s="22" customFormat="1" ht="15">
      <c r="A943" s="48">
        <v>940</v>
      </c>
      <c r="B943" s="59" t="s">
        <v>1228</v>
      </c>
      <c r="C943" s="59" t="s">
        <v>1578</v>
      </c>
      <c r="D943" s="59">
        <v>513</v>
      </c>
      <c r="E943" s="59" t="s">
        <v>7</v>
      </c>
      <c r="F943" s="59" t="s">
        <v>1887</v>
      </c>
      <c r="G943" s="59" t="s">
        <v>1309</v>
      </c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  <c r="AG943" s="49"/>
      <c r="AH943" s="49"/>
      <c r="AI943" s="49"/>
      <c r="AJ943" s="49"/>
      <c r="AK943" s="49"/>
      <c r="AL943" s="49"/>
    </row>
    <row r="944" spans="1:38" s="22" customFormat="1" ht="15">
      <c r="A944" s="48">
        <v>941</v>
      </c>
      <c r="B944" s="59" t="s">
        <v>1228</v>
      </c>
      <c r="C944" s="59" t="s">
        <v>1579</v>
      </c>
      <c r="D944" s="59">
        <v>50028</v>
      </c>
      <c r="E944" s="59" t="s">
        <v>7</v>
      </c>
      <c r="F944" s="59" t="s">
        <v>1887</v>
      </c>
      <c r="G944" s="59" t="s">
        <v>1309</v>
      </c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49"/>
    </row>
    <row r="945" spans="1:38" s="22" customFormat="1" ht="15">
      <c r="A945" s="48">
        <v>942</v>
      </c>
      <c r="B945" s="59" t="s">
        <v>1228</v>
      </c>
      <c r="C945" s="59" t="s">
        <v>1580</v>
      </c>
      <c r="D945" s="59">
        <v>514</v>
      </c>
      <c r="E945" s="59" t="s">
        <v>7</v>
      </c>
      <c r="F945" s="59" t="s">
        <v>1887</v>
      </c>
      <c r="G945" s="59" t="s">
        <v>1309</v>
      </c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49"/>
    </row>
    <row r="946" spans="1:38" s="22" customFormat="1" ht="15">
      <c r="A946" s="48">
        <v>943</v>
      </c>
      <c r="B946" s="59" t="s">
        <v>1228</v>
      </c>
      <c r="C946" s="59" t="s">
        <v>1581</v>
      </c>
      <c r="D946" s="59">
        <v>50031</v>
      </c>
      <c r="E946" s="59" t="s">
        <v>7</v>
      </c>
      <c r="F946" s="59" t="s">
        <v>1887</v>
      </c>
      <c r="G946" s="59" t="s">
        <v>1309</v>
      </c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49"/>
    </row>
    <row r="947" spans="1:38" s="22" customFormat="1" ht="15">
      <c r="A947" s="48">
        <v>944</v>
      </c>
      <c r="B947" s="59" t="s">
        <v>1228</v>
      </c>
      <c r="C947" s="59" t="s">
        <v>1582</v>
      </c>
      <c r="D947" s="59">
        <v>40062</v>
      </c>
      <c r="E947" s="59" t="s">
        <v>7</v>
      </c>
      <c r="F947" s="59" t="s">
        <v>1887</v>
      </c>
      <c r="G947" s="59" t="s">
        <v>1309</v>
      </c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  <c r="AG947" s="49"/>
      <c r="AH947" s="49"/>
      <c r="AI947" s="49"/>
      <c r="AJ947" s="49"/>
      <c r="AK947" s="49"/>
      <c r="AL947" s="49"/>
    </row>
    <row r="948" spans="1:38" s="22" customFormat="1" ht="15">
      <c r="A948" s="48">
        <v>945</v>
      </c>
      <c r="B948" s="59" t="s">
        <v>1228</v>
      </c>
      <c r="C948" s="59" t="s">
        <v>1583</v>
      </c>
      <c r="D948" s="59">
        <v>40053</v>
      </c>
      <c r="E948" s="59" t="s">
        <v>7</v>
      </c>
      <c r="F948" s="59" t="s">
        <v>1887</v>
      </c>
      <c r="G948" s="59" t="s">
        <v>1309</v>
      </c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  <c r="AG948" s="49"/>
      <c r="AH948" s="49"/>
      <c r="AI948" s="49"/>
      <c r="AJ948" s="49"/>
      <c r="AK948" s="49"/>
      <c r="AL948" s="49"/>
    </row>
    <row r="949" spans="1:38" s="22" customFormat="1" ht="15">
      <c r="A949" s="48">
        <v>946</v>
      </c>
      <c r="B949" s="59" t="s">
        <v>1228</v>
      </c>
      <c r="C949" s="59" t="s">
        <v>1584</v>
      </c>
      <c r="D949" s="59">
        <v>50020</v>
      </c>
      <c r="E949" s="59" t="s">
        <v>7</v>
      </c>
      <c r="F949" s="59" t="s">
        <v>1887</v>
      </c>
      <c r="G949" s="59" t="s">
        <v>1309</v>
      </c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  <c r="AG949" s="49"/>
      <c r="AH949" s="49"/>
      <c r="AI949" s="49"/>
      <c r="AJ949" s="49"/>
      <c r="AK949" s="49"/>
      <c r="AL949" s="49"/>
    </row>
    <row r="950" spans="1:38" s="22" customFormat="1" ht="15">
      <c r="A950" s="48">
        <v>947</v>
      </c>
      <c r="B950" s="59" t="s">
        <v>1228</v>
      </c>
      <c r="C950" s="59" t="s">
        <v>1585</v>
      </c>
      <c r="D950" s="59">
        <v>50027</v>
      </c>
      <c r="E950" s="59" t="s">
        <v>7</v>
      </c>
      <c r="F950" s="59" t="s">
        <v>1887</v>
      </c>
      <c r="G950" s="59" t="s">
        <v>1309</v>
      </c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49"/>
    </row>
    <row r="951" spans="1:38" s="22" customFormat="1" ht="15">
      <c r="A951" s="48">
        <v>948</v>
      </c>
      <c r="B951" s="59" t="s">
        <v>1228</v>
      </c>
      <c r="C951" s="59" t="s">
        <v>1586</v>
      </c>
      <c r="D951" s="59">
        <v>50033</v>
      </c>
      <c r="E951" s="59" t="s">
        <v>7</v>
      </c>
      <c r="F951" s="59" t="s">
        <v>1887</v>
      </c>
      <c r="G951" s="59" t="s">
        <v>1309</v>
      </c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  <c r="AG951" s="49"/>
      <c r="AH951" s="49"/>
      <c r="AI951" s="49"/>
      <c r="AJ951" s="49"/>
      <c r="AK951" s="49"/>
      <c r="AL951" s="49"/>
    </row>
    <row r="952" spans="1:38" s="22" customFormat="1" ht="15">
      <c r="A952" s="48">
        <v>949</v>
      </c>
      <c r="B952" s="59" t="s">
        <v>1230</v>
      </c>
      <c r="C952" s="59" t="s">
        <v>1587</v>
      </c>
      <c r="D952" s="59">
        <v>20081</v>
      </c>
      <c r="E952" s="59" t="s">
        <v>7</v>
      </c>
      <c r="F952" s="59" t="s">
        <v>1887</v>
      </c>
      <c r="G952" s="59" t="s">
        <v>1309</v>
      </c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  <c r="AG952" s="49"/>
      <c r="AH952" s="49"/>
      <c r="AI952" s="49"/>
      <c r="AJ952" s="49"/>
      <c r="AK952" s="49"/>
      <c r="AL952" s="49"/>
    </row>
    <row r="953" spans="1:38" s="22" customFormat="1" ht="15">
      <c r="A953" s="48">
        <v>951</v>
      </c>
      <c r="B953" s="59" t="s">
        <v>1230</v>
      </c>
      <c r="C953" s="59" t="s">
        <v>1867</v>
      </c>
      <c r="D953" s="59">
        <v>548</v>
      </c>
      <c r="E953" s="59" t="s">
        <v>7</v>
      </c>
      <c r="F953" s="59" t="s">
        <v>1887</v>
      </c>
      <c r="G953" s="59" t="s">
        <v>1309</v>
      </c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49"/>
    </row>
    <row r="954" spans="1:38" s="22" customFormat="1" ht="15">
      <c r="A954" s="48">
        <v>953</v>
      </c>
      <c r="B954" s="59" t="s">
        <v>1230</v>
      </c>
      <c r="C954" s="59" t="s">
        <v>1868</v>
      </c>
      <c r="D954" s="59">
        <v>549</v>
      </c>
      <c r="E954" s="59" t="s">
        <v>7</v>
      </c>
      <c r="F954" s="59" t="s">
        <v>1887</v>
      </c>
      <c r="G954" s="59" t="s">
        <v>1309</v>
      </c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49"/>
    </row>
    <row r="955" spans="1:38" s="22" customFormat="1" ht="15">
      <c r="A955" s="48">
        <v>954</v>
      </c>
      <c r="B955" s="59" t="s">
        <v>1230</v>
      </c>
      <c r="C955" s="59" t="s">
        <v>1869</v>
      </c>
      <c r="D955" s="59">
        <v>550</v>
      </c>
      <c r="E955" s="59" t="s">
        <v>7</v>
      </c>
      <c r="F955" s="59" t="s">
        <v>1887</v>
      </c>
      <c r="G955" s="59" t="s">
        <v>1309</v>
      </c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49"/>
    </row>
    <row r="956" spans="1:38" s="22" customFormat="1" ht="15">
      <c r="A956" s="48">
        <v>956</v>
      </c>
      <c r="B956" s="59" t="s">
        <v>1230</v>
      </c>
      <c r="C956" s="59" t="s">
        <v>1870</v>
      </c>
      <c r="D956" s="59" t="s">
        <v>1871</v>
      </c>
      <c r="E956" s="59" t="s">
        <v>7</v>
      </c>
      <c r="F956" s="59" t="s">
        <v>1887</v>
      </c>
      <c r="G956" s="59" t="s">
        <v>1309</v>
      </c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  <c r="AG956" s="49"/>
      <c r="AH956" s="49"/>
      <c r="AI956" s="49"/>
      <c r="AJ956" s="49"/>
      <c r="AK956" s="49"/>
      <c r="AL956" s="49"/>
    </row>
    <row r="957" spans="1:38">
      <c r="C957" s="9"/>
      <c r="D957" s="63"/>
      <c r="E957" s="63"/>
      <c r="F957" s="63"/>
      <c r="G957" s="63"/>
    </row>
    <row r="958" spans="1:38">
      <c r="C958" s="9"/>
      <c r="D958" s="63"/>
      <c r="E958" s="63"/>
      <c r="F958" s="63"/>
      <c r="G958" s="63"/>
    </row>
    <row r="959" spans="1:38">
      <c r="C959" s="9"/>
      <c r="D959" s="63"/>
      <c r="E959" s="63"/>
      <c r="F959" s="63"/>
      <c r="G959" s="63"/>
    </row>
    <row r="960" spans="1:38">
      <c r="C960" s="9"/>
      <c r="D960" s="63"/>
      <c r="E960" s="63"/>
      <c r="F960" s="63"/>
      <c r="G960" s="63"/>
    </row>
    <row r="961" spans="3:7">
      <c r="C961" s="9"/>
      <c r="D961" s="63"/>
      <c r="E961" s="63"/>
      <c r="F961" s="63"/>
      <c r="G961" s="63"/>
    </row>
    <row r="962" spans="3:7">
      <c r="C962" s="9"/>
      <c r="D962" s="63"/>
      <c r="E962" s="63"/>
      <c r="F962" s="63"/>
      <c r="G962" s="63"/>
    </row>
    <row r="963" spans="3:7">
      <c r="C963" s="9"/>
      <c r="D963" s="63"/>
      <c r="E963" s="63"/>
      <c r="F963" s="63"/>
      <c r="G963" s="63"/>
    </row>
    <row r="964" spans="3:7">
      <c r="C964" s="9"/>
      <c r="D964" s="63"/>
      <c r="E964" s="63"/>
      <c r="F964" s="63"/>
      <c r="G964" s="63"/>
    </row>
    <row r="965" spans="3:7">
      <c r="C965" s="9"/>
      <c r="D965" s="63"/>
      <c r="E965" s="63"/>
      <c r="F965" s="63"/>
      <c r="G965" s="63"/>
    </row>
    <row r="966" spans="3:7">
      <c r="C966" s="9"/>
      <c r="D966" s="63"/>
      <c r="E966" s="63"/>
      <c r="F966" s="63"/>
      <c r="G966" s="63"/>
    </row>
    <row r="967" spans="3:7">
      <c r="C967" s="9"/>
      <c r="D967" s="63"/>
      <c r="E967" s="63"/>
      <c r="F967" s="63"/>
      <c r="G967" s="63"/>
    </row>
    <row r="968" spans="3:7">
      <c r="C968" s="9"/>
      <c r="D968" s="63"/>
      <c r="E968" s="63"/>
      <c r="F968" s="63"/>
      <c r="G968" s="63"/>
    </row>
    <row r="969" spans="3:7">
      <c r="C969" s="9"/>
      <c r="D969" s="63"/>
      <c r="E969" s="63"/>
      <c r="F969" s="63"/>
      <c r="G969" s="63"/>
    </row>
    <row r="970" spans="3:7">
      <c r="C970" s="9"/>
      <c r="D970" s="63"/>
      <c r="E970" s="63"/>
      <c r="F970" s="63"/>
      <c r="G970" s="63"/>
    </row>
    <row r="971" spans="3:7">
      <c r="C971" s="9"/>
      <c r="D971" s="63"/>
      <c r="E971" s="63"/>
      <c r="F971" s="63"/>
      <c r="G971" s="63"/>
    </row>
    <row r="972" spans="3:7">
      <c r="C972" s="9"/>
      <c r="D972" s="63"/>
      <c r="E972" s="63"/>
      <c r="F972" s="63"/>
      <c r="G972" s="63"/>
    </row>
    <row r="973" spans="3:7">
      <c r="C973" s="9"/>
      <c r="D973" s="63"/>
      <c r="E973" s="63"/>
      <c r="F973" s="63"/>
      <c r="G973" s="63"/>
    </row>
    <row r="974" spans="3:7">
      <c r="C974" s="9"/>
      <c r="D974" s="63"/>
      <c r="E974" s="63"/>
      <c r="F974" s="63"/>
      <c r="G974" s="63"/>
    </row>
    <row r="975" spans="3:7">
      <c r="C975" s="9"/>
      <c r="D975" s="63"/>
      <c r="E975" s="63"/>
      <c r="F975" s="63"/>
      <c r="G975" s="63"/>
    </row>
    <row r="976" spans="3:7">
      <c r="C976" s="9"/>
      <c r="D976" s="63"/>
      <c r="E976" s="63"/>
      <c r="F976" s="63"/>
      <c r="G976" s="63"/>
    </row>
    <row r="977" spans="3:7">
      <c r="C977" s="9"/>
      <c r="D977" s="63"/>
      <c r="E977" s="63"/>
      <c r="F977" s="63"/>
      <c r="G977" s="63"/>
    </row>
    <row r="978" spans="3:7">
      <c r="C978" s="9"/>
      <c r="D978" s="63"/>
      <c r="E978" s="63"/>
      <c r="F978" s="63"/>
      <c r="G978" s="63"/>
    </row>
    <row r="979" spans="3:7">
      <c r="C979" s="9"/>
      <c r="D979" s="63"/>
      <c r="E979" s="63"/>
      <c r="F979" s="63"/>
      <c r="G979" s="63"/>
    </row>
    <row r="980" spans="3:7">
      <c r="C980" s="9"/>
      <c r="D980" s="63"/>
      <c r="E980" s="63"/>
      <c r="F980" s="63"/>
      <c r="G980" s="63"/>
    </row>
    <row r="981" spans="3:7">
      <c r="C981" s="9"/>
      <c r="D981" s="63"/>
      <c r="E981" s="63"/>
      <c r="F981" s="63"/>
      <c r="G981" s="63"/>
    </row>
    <row r="982" spans="3:7">
      <c r="C982" s="9"/>
      <c r="D982" s="63"/>
      <c r="E982" s="63"/>
      <c r="F982" s="63"/>
      <c r="G982" s="63"/>
    </row>
    <row r="983" spans="3:7">
      <c r="C983" s="9"/>
      <c r="D983" s="63"/>
      <c r="E983" s="63"/>
      <c r="F983" s="63"/>
      <c r="G983" s="63"/>
    </row>
    <row r="984" spans="3:7">
      <c r="C984" s="9"/>
      <c r="D984" s="63"/>
      <c r="E984" s="63"/>
      <c r="F984" s="63"/>
      <c r="G984" s="63"/>
    </row>
    <row r="985" spans="3:7">
      <c r="C985" s="9"/>
      <c r="D985" s="63"/>
      <c r="E985" s="63"/>
      <c r="F985" s="63"/>
      <c r="G985" s="63"/>
    </row>
    <row r="986" spans="3:7">
      <c r="C986" s="9"/>
      <c r="D986" s="63"/>
      <c r="E986" s="63"/>
      <c r="F986" s="63"/>
      <c r="G986" s="63"/>
    </row>
    <row r="987" spans="3:7">
      <c r="C987" s="9"/>
      <c r="D987" s="63"/>
      <c r="E987" s="63"/>
      <c r="F987" s="63"/>
      <c r="G987" s="63"/>
    </row>
    <row r="988" spans="3:7">
      <c r="C988" s="9"/>
      <c r="D988" s="63"/>
      <c r="E988" s="63"/>
      <c r="F988" s="63"/>
      <c r="G988" s="63"/>
    </row>
    <row r="989" spans="3:7">
      <c r="C989" s="9"/>
      <c r="D989" s="63"/>
      <c r="E989" s="63"/>
      <c r="F989" s="63"/>
      <c r="G989" s="63"/>
    </row>
    <row r="990" spans="3:7">
      <c r="C990" s="9"/>
      <c r="D990" s="63"/>
      <c r="E990" s="63"/>
      <c r="F990" s="63"/>
      <c r="G990" s="63"/>
    </row>
    <row r="991" spans="3:7">
      <c r="C991" s="9"/>
      <c r="D991" s="63"/>
      <c r="E991" s="63"/>
      <c r="F991" s="63"/>
      <c r="G991" s="63"/>
    </row>
    <row r="992" spans="3:7">
      <c r="C992" s="9"/>
      <c r="D992" s="63"/>
      <c r="E992" s="63"/>
      <c r="F992" s="63"/>
      <c r="G992" s="63"/>
    </row>
    <row r="993" spans="3:7">
      <c r="C993" s="9"/>
      <c r="D993" s="63"/>
      <c r="E993" s="63"/>
      <c r="F993" s="63"/>
      <c r="G993" s="63"/>
    </row>
    <row r="994" spans="3:7">
      <c r="C994" s="9"/>
      <c r="D994" s="63"/>
      <c r="E994" s="63"/>
      <c r="F994" s="63"/>
      <c r="G994" s="63"/>
    </row>
    <row r="995" spans="3:7">
      <c r="C995" s="9"/>
      <c r="D995" s="63"/>
      <c r="E995" s="63"/>
      <c r="F995" s="63"/>
      <c r="G995" s="63"/>
    </row>
    <row r="996" spans="3:7">
      <c r="C996" s="9"/>
      <c r="D996" s="63"/>
      <c r="E996" s="63"/>
      <c r="F996" s="63"/>
      <c r="G996" s="63"/>
    </row>
    <row r="997" spans="3:7">
      <c r="C997" s="9"/>
      <c r="D997" s="63"/>
      <c r="E997" s="63"/>
      <c r="F997" s="63"/>
      <c r="G997" s="63"/>
    </row>
    <row r="998" spans="3:7">
      <c r="C998" s="9"/>
      <c r="D998" s="63"/>
      <c r="E998" s="63"/>
      <c r="F998" s="63"/>
      <c r="G998" s="63"/>
    </row>
    <row r="999" spans="3:7">
      <c r="C999" s="9"/>
      <c r="D999" s="63"/>
      <c r="E999" s="63"/>
      <c r="F999" s="63"/>
      <c r="G999" s="63"/>
    </row>
    <row r="1000" spans="3:7">
      <c r="C1000" s="9"/>
      <c r="D1000" s="63"/>
      <c r="E1000" s="63"/>
      <c r="F1000" s="63"/>
      <c r="G1000" s="63"/>
    </row>
    <row r="1001" spans="3:7">
      <c r="C1001" s="9"/>
      <c r="D1001" s="63"/>
      <c r="E1001" s="63"/>
      <c r="F1001" s="63"/>
      <c r="G1001" s="63"/>
    </row>
    <row r="1002" spans="3:7">
      <c r="C1002" s="9"/>
      <c r="D1002" s="63"/>
      <c r="E1002" s="63"/>
      <c r="F1002" s="63"/>
      <c r="G1002" s="63"/>
    </row>
    <row r="1003" spans="3:7">
      <c r="C1003" s="9"/>
      <c r="D1003" s="63"/>
      <c r="E1003" s="63"/>
      <c r="F1003" s="63"/>
      <c r="G1003" s="63"/>
    </row>
    <row r="1004" spans="3:7">
      <c r="C1004" s="9"/>
      <c r="D1004" s="63"/>
      <c r="E1004" s="63"/>
      <c r="F1004" s="63"/>
      <c r="G1004" s="63"/>
    </row>
    <row r="1005" spans="3:7">
      <c r="C1005" s="9"/>
      <c r="D1005" s="63"/>
      <c r="E1005" s="63"/>
      <c r="F1005" s="63"/>
      <c r="G1005" s="63"/>
    </row>
    <row r="1006" spans="3:7">
      <c r="C1006" s="9"/>
      <c r="D1006" s="63"/>
      <c r="E1006" s="63"/>
      <c r="F1006" s="63"/>
      <c r="G1006" s="63"/>
    </row>
    <row r="1007" spans="3:7">
      <c r="C1007" s="9"/>
      <c r="D1007" s="63"/>
      <c r="E1007" s="63"/>
      <c r="F1007" s="63"/>
      <c r="G1007" s="63"/>
    </row>
    <row r="1008" spans="3:7">
      <c r="C1008" s="9"/>
      <c r="D1008" s="63"/>
      <c r="E1008" s="63"/>
      <c r="F1008" s="63"/>
      <c r="G1008" s="63"/>
    </row>
    <row r="1009" spans="3:7">
      <c r="C1009" s="9"/>
      <c r="D1009" s="63"/>
      <c r="E1009" s="63"/>
      <c r="F1009" s="63"/>
      <c r="G1009" s="63"/>
    </row>
    <row r="1010" spans="3:7">
      <c r="C1010" s="9"/>
      <c r="D1010" s="63"/>
      <c r="E1010" s="63"/>
      <c r="F1010" s="63"/>
      <c r="G1010" s="63"/>
    </row>
    <row r="1011" spans="3:7">
      <c r="C1011" s="9"/>
      <c r="D1011" s="63"/>
      <c r="E1011" s="63"/>
      <c r="F1011" s="63"/>
      <c r="G1011" s="63"/>
    </row>
    <row r="1012" spans="3:7">
      <c r="C1012" s="9"/>
      <c r="D1012" s="63"/>
      <c r="E1012" s="63"/>
      <c r="F1012" s="63"/>
      <c r="G1012" s="63"/>
    </row>
    <row r="1013" spans="3:7">
      <c r="C1013" s="9"/>
      <c r="D1013" s="63"/>
      <c r="E1013" s="63"/>
      <c r="F1013" s="63"/>
      <c r="G1013" s="63"/>
    </row>
    <row r="1014" spans="3:7">
      <c r="C1014" s="9"/>
      <c r="D1014" s="63"/>
      <c r="E1014" s="63"/>
      <c r="F1014" s="63"/>
      <c r="G1014" s="63"/>
    </row>
    <row r="1015" spans="3:7">
      <c r="C1015" s="9"/>
      <c r="D1015" s="63"/>
      <c r="E1015" s="63"/>
      <c r="F1015" s="63"/>
      <c r="G1015" s="63"/>
    </row>
    <row r="1016" spans="3:7">
      <c r="C1016" s="9"/>
      <c r="D1016" s="63"/>
      <c r="E1016" s="63"/>
      <c r="F1016" s="63"/>
      <c r="G1016" s="63"/>
    </row>
    <row r="1017" spans="3:7">
      <c r="C1017" s="9"/>
      <c r="D1017" s="63"/>
      <c r="E1017" s="63"/>
      <c r="F1017" s="63"/>
      <c r="G1017" s="63"/>
    </row>
    <row r="1018" spans="3:7">
      <c r="C1018" s="9"/>
      <c r="D1018" s="63"/>
      <c r="E1018" s="63"/>
      <c r="F1018" s="63"/>
      <c r="G1018" s="63"/>
    </row>
    <row r="1019" spans="3:7">
      <c r="C1019" s="9"/>
      <c r="D1019" s="63"/>
      <c r="E1019" s="63"/>
      <c r="F1019" s="63"/>
      <c r="G1019" s="63"/>
    </row>
    <row r="1020" spans="3:7">
      <c r="C1020" s="9"/>
      <c r="D1020" s="63"/>
      <c r="E1020" s="63"/>
      <c r="F1020" s="63"/>
      <c r="G1020" s="63"/>
    </row>
    <row r="1021" spans="3:7">
      <c r="C1021" s="9"/>
      <c r="D1021" s="63"/>
      <c r="E1021" s="63"/>
      <c r="F1021" s="63"/>
      <c r="G1021" s="63"/>
    </row>
    <row r="1022" spans="3:7">
      <c r="C1022" s="9"/>
      <c r="D1022" s="63"/>
      <c r="E1022" s="63"/>
      <c r="F1022" s="63"/>
      <c r="G1022" s="63"/>
    </row>
    <row r="1023" spans="3:7">
      <c r="C1023" s="9"/>
      <c r="D1023" s="63"/>
      <c r="E1023" s="63"/>
      <c r="F1023" s="63"/>
      <c r="G1023" s="63"/>
    </row>
    <row r="1024" spans="3:7">
      <c r="C1024" s="9"/>
      <c r="D1024" s="63"/>
      <c r="E1024" s="63"/>
      <c r="F1024" s="63"/>
      <c r="G1024" s="63"/>
    </row>
    <row r="1025" spans="3:7">
      <c r="C1025" s="9"/>
      <c r="D1025" s="63"/>
      <c r="E1025" s="63"/>
      <c r="F1025" s="63"/>
      <c r="G1025" s="63"/>
    </row>
    <row r="1026" spans="3:7">
      <c r="C1026" s="9"/>
      <c r="D1026" s="63"/>
      <c r="E1026" s="63"/>
      <c r="F1026" s="63"/>
      <c r="G1026" s="63"/>
    </row>
    <row r="1027" spans="3:7">
      <c r="C1027" s="9"/>
      <c r="D1027" s="63"/>
      <c r="E1027" s="63"/>
      <c r="F1027" s="63"/>
      <c r="G1027" s="63"/>
    </row>
    <row r="1028" spans="3:7">
      <c r="C1028" s="9"/>
      <c r="D1028" s="63"/>
      <c r="E1028" s="63"/>
      <c r="F1028" s="63"/>
      <c r="G1028" s="63"/>
    </row>
    <row r="1029" spans="3:7">
      <c r="C1029" s="9"/>
      <c r="D1029" s="63"/>
      <c r="E1029" s="63"/>
      <c r="F1029" s="63"/>
      <c r="G1029" s="63"/>
    </row>
    <row r="1030" spans="3:7">
      <c r="C1030" s="9"/>
      <c r="D1030" s="63"/>
      <c r="E1030" s="63"/>
      <c r="F1030" s="63"/>
      <c r="G1030" s="63"/>
    </row>
    <row r="1031" spans="3:7">
      <c r="C1031" s="9"/>
      <c r="D1031" s="63"/>
      <c r="E1031" s="63"/>
      <c r="F1031" s="63"/>
      <c r="G1031" s="63"/>
    </row>
    <row r="1032" spans="3:7">
      <c r="C1032" s="9"/>
      <c r="D1032" s="63"/>
      <c r="E1032" s="63"/>
      <c r="F1032" s="63"/>
      <c r="G1032" s="63"/>
    </row>
    <row r="1033" spans="3:7">
      <c r="C1033" s="9"/>
      <c r="D1033" s="63"/>
      <c r="E1033" s="63"/>
      <c r="F1033" s="63"/>
      <c r="G1033" s="63"/>
    </row>
    <row r="1034" spans="3:7">
      <c r="C1034" s="9"/>
      <c r="D1034" s="63"/>
      <c r="E1034" s="63"/>
      <c r="F1034" s="63"/>
      <c r="G1034" s="63"/>
    </row>
    <row r="1035" spans="3:7">
      <c r="C1035" s="9"/>
      <c r="D1035" s="63"/>
      <c r="E1035" s="63"/>
      <c r="F1035" s="63"/>
      <c r="G1035" s="63"/>
    </row>
    <row r="1036" spans="3:7">
      <c r="C1036" s="9"/>
      <c r="D1036" s="63"/>
      <c r="E1036" s="63"/>
      <c r="F1036" s="63"/>
      <c r="G1036" s="63"/>
    </row>
    <row r="1037" spans="3:7">
      <c r="C1037" s="9"/>
      <c r="D1037" s="63"/>
      <c r="E1037" s="63"/>
      <c r="F1037" s="63"/>
      <c r="G1037" s="63"/>
    </row>
    <row r="1038" spans="3:7">
      <c r="C1038" s="9"/>
      <c r="D1038" s="63"/>
      <c r="E1038" s="63"/>
      <c r="F1038" s="63"/>
      <c r="G1038" s="63"/>
    </row>
    <row r="1039" spans="3:7">
      <c r="C1039" s="9"/>
      <c r="D1039" s="63"/>
      <c r="E1039" s="63"/>
      <c r="F1039" s="63"/>
      <c r="G1039" s="63"/>
    </row>
    <row r="1040" spans="3:7">
      <c r="C1040" s="9"/>
      <c r="D1040" s="63"/>
      <c r="E1040" s="63"/>
      <c r="F1040" s="63"/>
      <c r="G1040" s="63"/>
    </row>
    <row r="1041" spans="3:7">
      <c r="C1041" s="9"/>
      <c r="D1041" s="63"/>
      <c r="E1041" s="63"/>
      <c r="F1041" s="63"/>
      <c r="G1041" s="63"/>
    </row>
    <row r="1042" spans="3:7">
      <c r="C1042" s="9"/>
      <c r="D1042" s="63"/>
      <c r="E1042" s="63"/>
      <c r="F1042" s="63"/>
      <c r="G1042" s="63"/>
    </row>
    <row r="1043" spans="3:7">
      <c r="C1043" s="9"/>
      <c r="D1043" s="63"/>
      <c r="E1043" s="63"/>
      <c r="F1043" s="63"/>
      <c r="G1043" s="63"/>
    </row>
    <row r="1044" spans="3:7">
      <c r="C1044" s="9"/>
      <c r="D1044" s="63"/>
      <c r="E1044" s="63"/>
      <c r="F1044" s="63"/>
      <c r="G1044" s="63"/>
    </row>
    <row r="1045" spans="3:7">
      <c r="C1045" s="9"/>
      <c r="D1045" s="63"/>
      <c r="E1045" s="63"/>
      <c r="F1045" s="63"/>
      <c r="G1045" s="63"/>
    </row>
    <row r="1046" spans="3:7">
      <c r="C1046" s="9"/>
      <c r="D1046" s="63"/>
      <c r="E1046" s="63"/>
      <c r="F1046" s="63"/>
      <c r="G1046" s="63"/>
    </row>
    <row r="1047" spans="3:7">
      <c r="C1047" s="9"/>
      <c r="D1047" s="63"/>
      <c r="E1047" s="63"/>
      <c r="F1047" s="63"/>
      <c r="G1047" s="63"/>
    </row>
    <row r="1048" spans="3:7">
      <c r="C1048" s="9"/>
      <c r="D1048" s="63"/>
      <c r="E1048" s="63"/>
      <c r="F1048" s="63"/>
      <c r="G1048" s="63"/>
    </row>
    <row r="1049" spans="3:7">
      <c r="C1049" s="9"/>
      <c r="D1049" s="63"/>
      <c r="E1049" s="63"/>
      <c r="F1049" s="63"/>
      <c r="G1049" s="63"/>
    </row>
    <row r="1050" spans="3:7">
      <c r="C1050" s="9"/>
      <c r="D1050" s="63"/>
      <c r="E1050" s="63"/>
      <c r="F1050" s="63"/>
      <c r="G1050" s="63"/>
    </row>
    <row r="1051" spans="3:7">
      <c r="C1051" s="9"/>
      <c r="D1051" s="63"/>
      <c r="E1051" s="63"/>
      <c r="F1051" s="63"/>
      <c r="G1051" s="63"/>
    </row>
    <row r="1052" spans="3:7">
      <c r="C1052" s="9"/>
      <c r="D1052" s="63"/>
      <c r="E1052" s="63"/>
      <c r="F1052" s="63"/>
      <c r="G1052" s="63"/>
    </row>
    <row r="1053" spans="3:7">
      <c r="C1053" s="9"/>
      <c r="D1053" s="63"/>
      <c r="E1053" s="63"/>
      <c r="F1053" s="63"/>
      <c r="G1053" s="63"/>
    </row>
    <row r="1054" spans="3:7">
      <c r="C1054" s="9"/>
      <c r="D1054" s="63"/>
      <c r="E1054" s="63"/>
      <c r="F1054" s="63"/>
      <c r="G1054" s="63"/>
    </row>
    <row r="1055" spans="3:7">
      <c r="C1055" s="9"/>
      <c r="D1055" s="63"/>
      <c r="E1055" s="63"/>
      <c r="F1055" s="63"/>
      <c r="G1055" s="63"/>
    </row>
    <row r="1056" spans="3:7">
      <c r="C1056" s="9"/>
      <c r="D1056" s="63"/>
      <c r="E1056" s="63"/>
      <c r="F1056" s="63"/>
      <c r="G1056" s="63"/>
    </row>
    <row r="1057" spans="3:7">
      <c r="C1057" s="9"/>
      <c r="D1057" s="63"/>
      <c r="E1057" s="63"/>
      <c r="F1057" s="63"/>
      <c r="G1057" s="63"/>
    </row>
    <row r="1058" spans="3:7">
      <c r="C1058" s="9"/>
      <c r="D1058" s="63"/>
      <c r="E1058" s="63"/>
      <c r="F1058" s="63"/>
      <c r="G1058" s="63"/>
    </row>
    <row r="1059" spans="3:7">
      <c r="C1059" s="9"/>
      <c r="D1059" s="63"/>
      <c r="E1059" s="63"/>
      <c r="F1059" s="63"/>
      <c r="G1059" s="63"/>
    </row>
    <row r="1060" spans="3:7">
      <c r="C1060" s="9"/>
      <c r="D1060" s="63"/>
      <c r="E1060" s="63"/>
      <c r="F1060" s="63"/>
      <c r="G1060" s="63"/>
    </row>
    <row r="1061" spans="3:7">
      <c r="C1061" s="9"/>
      <c r="D1061" s="63"/>
      <c r="E1061" s="63"/>
      <c r="F1061" s="63"/>
      <c r="G1061" s="63"/>
    </row>
    <row r="1062" spans="3:7">
      <c r="C1062" s="9"/>
      <c r="D1062" s="63"/>
      <c r="E1062" s="63"/>
      <c r="F1062" s="63"/>
      <c r="G1062" s="63"/>
    </row>
    <row r="1063" spans="3:7">
      <c r="C1063" s="9"/>
      <c r="D1063" s="63"/>
      <c r="E1063" s="63"/>
      <c r="F1063" s="63"/>
      <c r="G1063" s="63"/>
    </row>
    <row r="1064" spans="3:7">
      <c r="C1064" s="9"/>
      <c r="D1064" s="63"/>
      <c r="E1064" s="63"/>
      <c r="F1064" s="63"/>
      <c r="G1064" s="63"/>
    </row>
    <row r="1065" spans="3:7">
      <c r="C1065" s="9"/>
      <c r="D1065" s="63"/>
      <c r="E1065" s="63"/>
      <c r="F1065" s="63"/>
      <c r="G1065" s="63"/>
    </row>
    <row r="1066" spans="3:7">
      <c r="C1066" s="9"/>
      <c r="D1066" s="63"/>
      <c r="E1066" s="63"/>
      <c r="F1066" s="63"/>
      <c r="G1066" s="63"/>
    </row>
    <row r="1067" spans="3:7">
      <c r="C1067" s="9"/>
      <c r="D1067" s="63"/>
      <c r="E1067" s="63"/>
      <c r="F1067" s="63"/>
      <c r="G1067" s="63"/>
    </row>
    <row r="1068" spans="3:7">
      <c r="C1068" s="9"/>
      <c r="D1068" s="63"/>
      <c r="E1068" s="63"/>
      <c r="F1068" s="63"/>
      <c r="G1068" s="63"/>
    </row>
    <row r="1069" spans="3:7">
      <c r="C1069" s="9"/>
      <c r="D1069" s="63"/>
      <c r="E1069" s="63"/>
      <c r="F1069" s="63"/>
      <c r="G1069" s="63"/>
    </row>
    <row r="1070" spans="3:7">
      <c r="C1070" s="9"/>
      <c r="D1070" s="63"/>
      <c r="E1070" s="63"/>
      <c r="F1070" s="63"/>
      <c r="G1070" s="63"/>
    </row>
    <row r="1071" spans="3:7">
      <c r="C1071" s="9"/>
      <c r="D1071" s="63"/>
      <c r="E1071" s="63"/>
      <c r="F1071" s="63"/>
      <c r="G1071" s="63"/>
    </row>
    <row r="1072" spans="3:7">
      <c r="C1072" s="9"/>
      <c r="D1072" s="63"/>
      <c r="E1072" s="63"/>
      <c r="F1072" s="63"/>
      <c r="G1072" s="63"/>
    </row>
    <row r="1073" spans="3:7">
      <c r="C1073" s="9"/>
      <c r="D1073" s="63"/>
      <c r="E1073" s="63"/>
      <c r="F1073" s="63"/>
      <c r="G1073" s="63"/>
    </row>
    <row r="1074" spans="3:7">
      <c r="C1074" s="9"/>
      <c r="D1074" s="63"/>
      <c r="E1074" s="63"/>
      <c r="F1074" s="63"/>
      <c r="G1074" s="63"/>
    </row>
    <row r="1075" spans="3:7">
      <c r="C1075" s="9"/>
      <c r="D1075" s="63"/>
      <c r="E1075" s="63"/>
      <c r="F1075" s="63"/>
      <c r="G1075" s="63"/>
    </row>
    <row r="1076" spans="3:7">
      <c r="C1076" s="9"/>
      <c r="D1076" s="63"/>
      <c r="E1076" s="63"/>
      <c r="F1076" s="63"/>
      <c r="G1076" s="63"/>
    </row>
    <row r="1077" spans="3:7">
      <c r="C1077" s="9"/>
      <c r="D1077" s="63"/>
      <c r="E1077" s="63"/>
      <c r="F1077" s="63"/>
      <c r="G1077" s="63"/>
    </row>
    <row r="1078" spans="3:7">
      <c r="C1078" s="9"/>
      <c r="D1078" s="63"/>
      <c r="E1078" s="63"/>
      <c r="F1078" s="63"/>
      <c r="G1078" s="63"/>
    </row>
    <row r="1079" spans="3:7">
      <c r="C1079" s="9"/>
      <c r="D1079" s="63"/>
      <c r="E1079" s="63"/>
      <c r="F1079" s="63"/>
      <c r="G1079" s="63"/>
    </row>
    <row r="1080" spans="3:7">
      <c r="C1080" s="9"/>
      <c r="D1080" s="63"/>
      <c r="E1080" s="63"/>
      <c r="F1080" s="63"/>
      <c r="G1080" s="63"/>
    </row>
    <row r="1081" spans="3:7">
      <c r="C1081" s="9"/>
      <c r="D1081" s="63"/>
      <c r="E1081" s="63"/>
      <c r="F1081" s="63"/>
      <c r="G1081" s="63"/>
    </row>
    <row r="1082" spans="3:7">
      <c r="C1082" s="9"/>
      <c r="D1082" s="63"/>
      <c r="E1082" s="63"/>
      <c r="F1082" s="63"/>
      <c r="G1082" s="63"/>
    </row>
    <row r="1083" spans="3:7">
      <c r="C1083" s="9"/>
      <c r="D1083" s="63"/>
      <c r="E1083" s="63"/>
      <c r="F1083" s="63"/>
      <c r="G1083" s="63"/>
    </row>
    <row r="1084" spans="3:7">
      <c r="C1084" s="9"/>
      <c r="D1084" s="63"/>
      <c r="E1084" s="63"/>
      <c r="F1084" s="63"/>
      <c r="G1084" s="63"/>
    </row>
    <row r="1085" spans="3:7">
      <c r="C1085" s="9"/>
      <c r="D1085" s="63"/>
      <c r="E1085" s="63"/>
      <c r="F1085" s="63"/>
      <c r="G1085" s="63"/>
    </row>
    <row r="1086" spans="3:7">
      <c r="C1086" s="9"/>
      <c r="D1086" s="63"/>
      <c r="E1086" s="63"/>
      <c r="F1086" s="63"/>
      <c r="G1086" s="63"/>
    </row>
    <row r="1087" spans="3:7">
      <c r="C1087" s="9"/>
      <c r="D1087" s="63"/>
      <c r="E1087" s="63"/>
      <c r="F1087" s="63"/>
      <c r="G1087" s="63"/>
    </row>
    <row r="1088" spans="3:7">
      <c r="C1088" s="9"/>
      <c r="D1088" s="63"/>
      <c r="E1088" s="63"/>
      <c r="F1088" s="63"/>
      <c r="G1088" s="63"/>
    </row>
    <row r="1089" spans="3:7">
      <c r="C1089" s="9"/>
      <c r="D1089" s="63"/>
      <c r="E1089" s="63"/>
      <c r="F1089" s="63"/>
      <c r="G1089" s="63"/>
    </row>
    <row r="1090" spans="3:7">
      <c r="C1090" s="9"/>
      <c r="D1090" s="63"/>
      <c r="E1090" s="63"/>
      <c r="F1090" s="63"/>
      <c r="G1090" s="63"/>
    </row>
    <row r="1091" spans="3:7">
      <c r="C1091" s="9"/>
      <c r="D1091" s="63"/>
      <c r="E1091" s="63"/>
      <c r="F1091" s="63"/>
      <c r="G1091" s="63"/>
    </row>
    <row r="1092" spans="3:7">
      <c r="C1092" s="9"/>
      <c r="D1092" s="63"/>
      <c r="E1092" s="63"/>
      <c r="F1092" s="63"/>
      <c r="G1092" s="63"/>
    </row>
    <row r="1093" spans="3:7">
      <c r="C1093" s="9"/>
      <c r="D1093" s="63"/>
      <c r="E1093" s="63"/>
      <c r="F1093" s="63"/>
      <c r="G1093" s="63"/>
    </row>
    <row r="1094" spans="3:7">
      <c r="C1094" s="9"/>
      <c r="D1094" s="63"/>
      <c r="E1094" s="63"/>
      <c r="F1094" s="63"/>
      <c r="G1094" s="63"/>
    </row>
    <row r="1095" spans="3:7">
      <c r="C1095" s="9"/>
      <c r="D1095" s="63"/>
      <c r="E1095" s="63"/>
      <c r="F1095" s="63"/>
      <c r="G1095" s="63"/>
    </row>
    <row r="1096" spans="3:7">
      <c r="C1096" s="9"/>
      <c r="D1096" s="63"/>
      <c r="E1096" s="63"/>
      <c r="F1096" s="63"/>
      <c r="G1096" s="63"/>
    </row>
    <row r="1097" spans="3:7">
      <c r="C1097" s="9"/>
      <c r="D1097" s="63"/>
      <c r="E1097" s="63"/>
      <c r="F1097" s="63"/>
      <c r="G1097" s="63"/>
    </row>
    <row r="1098" spans="3:7">
      <c r="C1098" s="9"/>
      <c r="D1098" s="63"/>
      <c r="E1098" s="63"/>
      <c r="F1098" s="63"/>
      <c r="G1098" s="63"/>
    </row>
    <row r="1099" spans="3:7">
      <c r="C1099" s="9"/>
      <c r="D1099" s="63"/>
      <c r="E1099" s="63"/>
      <c r="F1099" s="63"/>
      <c r="G1099" s="63"/>
    </row>
    <row r="1100" spans="3:7">
      <c r="C1100" s="9"/>
      <c r="D1100" s="63"/>
      <c r="E1100" s="63"/>
      <c r="F1100" s="63"/>
      <c r="G1100" s="63"/>
    </row>
    <row r="1101" spans="3:7">
      <c r="C1101" s="9"/>
      <c r="D1101" s="63"/>
      <c r="E1101" s="63"/>
      <c r="F1101" s="63"/>
      <c r="G1101" s="63"/>
    </row>
    <row r="1102" spans="3:7">
      <c r="C1102" s="9"/>
      <c r="D1102" s="63"/>
      <c r="E1102" s="63"/>
      <c r="F1102" s="63"/>
      <c r="G1102" s="63"/>
    </row>
    <row r="1103" spans="3:7">
      <c r="C1103" s="9"/>
      <c r="D1103" s="63"/>
      <c r="E1103" s="63"/>
      <c r="F1103" s="63"/>
      <c r="G1103" s="63"/>
    </row>
    <row r="1104" spans="3:7">
      <c r="C1104" s="9"/>
      <c r="D1104" s="63"/>
      <c r="E1104" s="63"/>
      <c r="F1104" s="63"/>
      <c r="G1104" s="63"/>
    </row>
    <row r="1105" spans="3:7">
      <c r="C1105" s="9"/>
      <c r="D1105" s="63"/>
      <c r="E1105" s="63"/>
      <c r="F1105" s="63"/>
      <c r="G1105" s="63"/>
    </row>
    <row r="1106" spans="3:7">
      <c r="C1106" s="9"/>
      <c r="D1106" s="63"/>
      <c r="E1106" s="63"/>
      <c r="F1106" s="63"/>
      <c r="G1106" s="63"/>
    </row>
    <row r="1107" spans="3:7">
      <c r="C1107" s="9"/>
      <c r="D1107" s="63"/>
      <c r="E1107" s="63"/>
      <c r="F1107" s="63"/>
      <c r="G1107" s="63"/>
    </row>
    <row r="1108" spans="3:7">
      <c r="C1108" s="9"/>
      <c r="D1108" s="63"/>
      <c r="E1108" s="63"/>
      <c r="F1108" s="63"/>
      <c r="G1108" s="63"/>
    </row>
    <row r="1109" spans="3:7">
      <c r="C1109" s="9"/>
      <c r="D1109" s="63"/>
      <c r="E1109" s="63"/>
      <c r="F1109" s="63"/>
      <c r="G1109" s="63"/>
    </row>
    <row r="1110" spans="3:7">
      <c r="C1110" s="9"/>
      <c r="D1110" s="63"/>
      <c r="E1110" s="63"/>
      <c r="F1110" s="63"/>
      <c r="G1110" s="63"/>
    </row>
    <row r="1111" spans="3:7">
      <c r="C1111" s="9"/>
      <c r="D1111" s="63"/>
      <c r="E1111" s="63"/>
      <c r="F1111" s="63"/>
      <c r="G1111" s="63"/>
    </row>
    <row r="1112" spans="3:7">
      <c r="C1112" s="9"/>
      <c r="D1112" s="63"/>
      <c r="E1112" s="63"/>
      <c r="F1112" s="63"/>
      <c r="G1112" s="63"/>
    </row>
    <row r="1113" spans="3:7">
      <c r="C1113" s="9"/>
      <c r="D1113" s="63"/>
      <c r="E1113" s="63"/>
      <c r="F1113" s="63"/>
      <c r="G1113" s="63"/>
    </row>
    <row r="1114" spans="3:7">
      <c r="C1114" s="9"/>
      <c r="D1114" s="63"/>
      <c r="E1114" s="63"/>
      <c r="F1114" s="63"/>
      <c r="G1114" s="63"/>
    </row>
    <row r="1115" spans="3:7">
      <c r="C1115" s="9"/>
      <c r="D1115" s="63"/>
      <c r="E1115" s="63"/>
      <c r="F1115" s="63"/>
      <c r="G1115" s="63"/>
    </row>
    <row r="1116" spans="3:7">
      <c r="C1116" s="9"/>
      <c r="D1116" s="63"/>
      <c r="E1116" s="63"/>
      <c r="F1116" s="63"/>
      <c r="G1116" s="63"/>
    </row>
    <row r="1117" spans="3:7">
      <c r="C1117" s="9"/>
      <c r="D1117" s="63"/>
      <c r="E1117" s="63"/>
      <c r="F1117" s="63"/>
      <c r="G1117" s="63"/>
    </row>
    <row r="1118" spans="3:7">
      <c r="C1118" s="9"/>
      <c r="D1118" s="63"/>
      <c r="E1118" s="63"/>
      <c r="F1118" s="63"/>
      <c r="G1118" s="63"/>
    </row>
    <row r="1119" spans="3:7">
      <c r="C1119" s="9"/>
      <c r="D1119" s="63"/>
      <c r="E1119" s="63"/>
      <c r="F1119" s="63"/>
      <c r="G1119" s="63"/>
    </row>
    <row r="1120" spans="3:7">
      <c r="C1120" s="9"/>
      <c r="D1120" s="63"/>
      <c r="E1120" s="63"/>
      <c r="F1120" s="63"/>
      <c r="G1120" s="63"/>
    </row>
    <row r="1121" spans="3:7">
      <c r="C1121" s="9"/>
      <c r="D1121" s="63"/>
      <c r="E1121" s="63"/>
      <c r="F1121" s="63"/>
      <c r="G1121" s="63"/>
    </row>
    <row r="1122" spans="3:7">
      <c r="C1122" s="9"/>
      <c r="D1122" s="63"/>
      <c r="E1122" s="63"/>
      <c r="F1122" s="63"/>
      <c r="G1122" s="63"/>
    </row>
    <row r="1123" spans="3:7">
      <c r="C1123" s="9"/>
      <c r="D1123" s="63"/>
      <c r="E1123" s="63"/>
      <c r="F1123" s="63"/>
      <c r="G1123" s="63"/>
    </row>
    <row r="1124" spans="3:7">
      <c r="C1124" s="9"/>
      <c r="D1124" s="63"/>
      <c r="E1124" s="63"/>
      <c r="F1124" s="63"/>
      <c r="G1124" s="63"/>
    </row>
    <row r="1125" spans="3:7">
      <c r="C1125" s="9"/>
      <c r="D1125" s="63"/>
      <c r="E1125" s="63"/>
      <c r="F1125" s="63"/>
      <c r="G1125" s="63"/>
    </row>
    <row r="1126" spans="3:7">
      <c r="C1126" s="9"/>
      <c r="D1126" s="63"/>
      <c r="E1126" s="63"/>
      <c r="F1126" s="63"/>
      <c r="G1126" s="63"/>
    </row>
    <row r="1127" spans="3:7">
      <c r="C1127" s="9"/>
      <c r="D1127" s="63"/>
      <c r="E1127" s="63"/>
      <c r="F1127" s="63"/>
      <c r="G1127" s="63"/>
    </row>
    <row r="1128" spans="3:7">
      <c r="C1128" s="9"/>
      <c r="D1128" s="63"/>
      <c r="E1128" s="63"/>
      <c r="F1128" s="63"/>
      <c r="G1128" s="63"/>
    </row>
    <row r="1129" spans="3:7">
      <c r="C1129" s="9"/>
      <c r="D1129" s="63"/>
      <c r="E1129" s="63"/>
      <c r="F1129" s="63"/>
      <c r="G1129" s="63"/>
    </row>
    <row r="1130" spans="3:7">
      <c r="C1130" s="9"/>
      <c r="D1130" s="63"/>
      <c r="E1130" s="63"/>
      <c r="F1130" s="63"/>
      <c r="G1130" s="63"/>
    </row>
    <row r="1131" spans="3:7">
      <c r="C1131" s="9"/>
      <c r="D1131" s="63"/>
      <c r="E1131" s="63"/>
      <c r="F1131" s="63"/>
      <c r="G1131" s="63"/>
    </row>
    <row r="1132" spans="3:7">
      <c r="C1132" s="9"/>
      <c r="D1132" s="63"/>
      <c r="E1132" s="63"/>
      <c r="F1132" s="63"/>
      <c r="G1132" s="63"/>
    </row>
    <row r="1133" spans="3:7">
      <c r="C1133" s="9"/>
      <c r="D1133" s="63"/>
      <c r="E1133" s="63"/>
      <c r="F1133" s="63"/>
      <c r="G1133" s="63"/>
    </row>
    <row r="1134" spans="3:7">
      <c r="C1134" s="9"/>
      <c r="D1134" s="63"/>
      <c r="E1134" s="63"/>
      <c r="F1134" s="63"/>
      <c r="G1134" s="63"/>
    </row>
    <row r="1135" spans="3:7">
      <c r="C1135" s="9"/>
      <c r="D1135" s="63"/>
      <c r="E1135" s="63"/>
      <c r="F1135" s="63"/>
      <c r="G1135" s="63"/>
    </row>
    <row r="1136" spans="3:7">
      <c r="C1136" s="9"/>
      <c r="D1136" s="63"/>
      <c r="E1136" s="63"/>
      <c r="F1136" s="63"/>
      <c r="G1136" s="63"/>
    </row>
    <row r="1137" spans="3:7">
      <c r="C1137" s="9"/>
      <c r="D1137" s="63"/>
      <c r="E1137" s="63"/>
      <c r="F1137" s="63"/>
      <c r="G1137" s="63"/>
    </row>
    <row r="1138" spans="3:7">
      <c r="C1138" s="9"/>
      <c r="D1138" s="63"/>
      <c r="E1138" s="63"/>
      <c r="F1138" s="63"/>
      <c r="G1138" s="63"/>
    </row>
    <row r="1139" spans="3:7">
      <c r="C1139" s="9"/>
      <c r="D1139" s="63"/>
      <c r="E1139" s="63"/>
      <c r="F1139" s="63"/>
      <c r="G1139" s="63"/>
    </row>
    <row r="1140" spans="3:7">
      <c r="C1140" s="9"/>
      <c r="D1140" s="63"/>
      <c r="E1140" s="63"/>
      <c r="F1140" s="63"/>
      <c r="G1140" s="63"/>
    </row>
    <row r="1141" spans="3:7">
      <c r="C1141" s="9"/>
      <c r="D1141" s="63"/>
      <c r="E1141" s="63"/>
      <c r="F1141" s="63"/>
      <c r="G1141" s="63"/>
    </row>
    <row r="1142" spans="3:7">
      <c r="C1142" s="9"/>
      <c r="D1142" s="63"/>
      <c r="E1142" s="63"/>
      <c r="F1142" s="63"/>
      <c r="G1142" s="63"/>
    </row>
    <row r="1143" spans="3:7">
      <c r="C1143" s="9"/>
      <c r="D1143" s="63"/>
      <c r="E1143" s="63"/>
      <c r="F1143" s="63"/>
      <c r="G1143" s="63"/>
    </row>
    <row r="1144" spans="3:7">
      <c r="C1144" s="9"/>
      <c r="D1144" s="63"/>
      <c r="E1144" s="63"/>
      <c r="F1144" s="63"/>
      <c r="G1144" s="63"/>
    </row>
    <row r="1145" spans="3:7">
      <c r="C1145" s="9"/>
      <c r="D1145" s="63"/>
      <c r="E1145" s="63"/>
      <c r="F1145" s="63"/>
      <c r="G1145" s="63"/>
    </row>
    <row r="1146" spans="3:7">
      <c r="C1146" s="9"/>
      <c r="D1146" s="63"/>
      <c r="E1146" s="63"/>
      <c r="F1146" s="63"/>
      <c r="G1146" s="63"/>
    </row>
    <row r="1147" spans="3:7">
      <c r="C1147" s="9"/>
      <c r="D1147" s="63"/>
      <c r="E1147" s="63"/>
      <c r="F1147" s="63"/>
      <c r="G1147" s="63"/>
    </row>
    <row r="1148" spans="3:7">
      <c r="C1148" s="9"/>
      <c r="D1148" s="63"/>
      <c r="E1148" s="63"/>
      <c r="F1148" s="63"/>
      <c r="G1148" s="63"/>
    </row>
    <row r="1149" spans="3:7">
      <c r="C1149" s="9"/>
      <c r="D1149" s="63"/>
      <c r="E1149" s="63"/>
      <c r="F1149" s="63"/>
      <c r="G1149" s="63"/>
    </row>
    <row r="1150" spans="3:7">
      <c r="C1150" s="9"/>
      <c r="D1150" s="63"/>
      <c r="E1150" s="63"/>
      <c r="F1150" s="63"/>
      <c r="G1150" s="63"/>
    </row>
    <row r="1151" spans="3:7">
      <c r="C1151" s="9"/>
      <c r="D1151" s="63"/>
      <c r="E1151" s="63"/>
      <c r="F1151" s="63"/>
      <c r="G1151" s="63"/>
    </row>
    <row r="1152" spans="3:7">
      <c r="C1152" s="9"/>
      <c r="D1152" s="63"/>
      <c r="E1152" s="63"/>
      <c r="F1152" s="63"/>
      <c r="G1152" s="63"/>
    </row>
    <row r="1153" spans="3:7">
      <c r="C1153" s="9"/>
      <c r="D1153" s="63"/>
      <c r="E1153" s="63"/>
      <c r="F1153" s="63"/>
      <c r="G1153" s="63"/>
    </row>
    <row r="1154" spans="3:7">
      <c r="C1154" s="9"/>
      <c r="D1154" s="63"/>
      <c r="E1154" s="63"/>
      <c r="F1154" s="63"/>
      <c r="G1154" s="63"/>
    </row>
    <row r="1155" spans="3:7">
      <c r="C1155" s="9"/>
      <c r="D1155" s="63"/>
      <c r="E1155" s="63"/>
      <c r="F1155" s="63"/>
      <c r="G1155" s="63"/>
    </row>
    <row r="1156" spans="3:7">
      <c r="C1156" s="9"/>
      <c r="D1156" s="63"/>
      <c r="E1156" s="63"/>
      <c r="F1156" s="63"/>
      <c r="G1156" s="63"/>
    </row>
    <row r="1157" spans="3:7">
      <c r="C1157" s="9"/>
      <c r="D1157" s="63"/>
      <c r="E1157" s="63"/>
      <c r="F1157" s="63"/>
      <c r="G1157" s="63"/>
    </row>
    <row r="1158" spans="3:7">
      <c r="C1158" s="9"/>
      <c r="D1158" s="63"/>
      <c r="E1158" s="63"/>
      <c r="F1158" s="63"/>
      <c r="G1158" s="63"/>
    </row>
    <row r="1159" spans="3:7">
      <c r="C1159" s="9"/>
      <c r="D1159" s="63"/>
      <c r="E1159" s="63"/>
      <c r="F1159" s="63"/>
      <c r="G1159" s="63"/>
    </row>
    <row r="1160" spans="3:7">
      <c r="C1160" s="9"/>
      <c r="D1160" s="63"/>
      <c r="E1160" s="63"/>
      <c r="F1160" s="63"/>
      <c r="G1160" s="63"/>
    </row>
    <row r="1161" spans="3:7">
      <c r="C1161" s="9"/>
      <c r="D1161" s="63"/>
      <c r="E1161" s="63"/>
      <c r="F1161" s="63"/>
      <c r="G1161" s="63"/>
    </row>
    <row r="1162" spans="3:7">
      <c r="C1162" s="9"/>
      <c r="D1162" s="63"/>
      <c r="E1162" s="63"/>
      <c r="F1162" s="63"/>
      <c r="G1162" s="63"/>
    </row>
    <row r="1163" spans="3:7">
      <c r="C1163" s="9"/>
      <c r="D1163" s="63"/>
      <c r="E1163" s="63"/>
      <c r="F1163" s="63"/>
      <c r="G1163" s="63"/>
    </row>
    <row r="1164" spans="3:7">
      <c r="C1164" s="9"/>
      <c r="D1164" s="63"/>
      <c r="E1164" s="63"/>
      <c r="F1164" s="63"/>
      <c r="G1164" s="63"/>
    </row>
    <row r="1165" spans="3:7">
      <c r="C1165" s="9"/>
      <c r="D1165" s="63"/>
      <c r="E1165" s="63"/>
      <c r="F1165" s="63"/>
      <c r="G1165" s="63"/>
    </row>
    <row r="1166" spans="3:7">
      <c r="C1166" s="9"/>
      <c r="D1166" s="63"/>
      <c r="E1166" s="63"/>
      <c r="F1166" s="63"/>
      <c r="G1166" s="63"/>
    </row>
    <row r="1167" spans="3:7">
      <c r="C1167" s="9"/>
      <c r="D1167" s="63"/>
      <c r="E1167" s="63"/>
      <c r="F1167" s="63"/>
      <c r="G1167" s="63"/>
    </row>
    <row r="1168" spans="3:7">
      <c r="C1168" s="9"/>
      <c r="D1168" s="63"/>
      <c r="E1168" s="63"/>
      <c r="F1168" s="63"/>
      <c r="G1168" s="63"/>
    </row>
    <row r="1169" spans="1:7">
      <c r="C1169" s="9"/>
      <c r="D1169" s="63"/>
      <c r="E1169" s="63"/>
      <c r="F1169" s="63"/>
      <c r="G1169" s="63"/>
    </row>
    <row r="1170" spans="1:7">
      <c r="C1170" s="9"/>
      <c r="D1170" s="63"/>
      <c r="E1170" s="63"/>
      <c r="F1170" s="63"/>
      <c r="G1170" s="63"/>
    </row>
    <row r="1171" spans="1:7">
      <c r="C1171" s="9"/>
      <c r="D1171" s="63"/>
      <c r="E1171" s="63"/>
      <c r="F1171" s="63"/>
      <c r="G1171" s="63"/>
    </row>
    <row r="1172" spans="1:7">
      <c r="C1172" s="9"/>
      <c r="D1172" s="63"/>
      <c r="E1172" s="63"/>
      <c r="F1172" s="63"/>
      <c r="G1172" s="63"/>
    </row>
    <row r="1173" spans="1:7">
      <c r="C1173" s="9"/>
      <c r="D1173" s="63"/>
      <c r="E1173" s="63"/>
      <c r="F1173" s="63"/>
      <c r="G1173" s="63"/>
    </row>
    <row r="1174" spans="1:7">
      <c r="C1174" s="9"/>
      <c r="D1174" s="63"/>
      <c r="E1174" s="63"/>
      <c r="F1174" s="63"/>
      <c r="G1174" s="63"/>
    </row>
    <row r="1175" spans="1:7">
      <c r="C1175" s="9"/>
      <c r="D1175" s="63"/>
      <c r="E1175" s="63"/>
      <c r="F1175" s="63"/>
      <c r="G1175" s="63"/>
    </row>
    <row r="1176" spans="1:7">
      <c r="C1176" s="9"/>
      <c r="D1176" s="63"/>
      <c r="E1176" s="63"/>
      <c r="F1176" s="63"/>
      <c r="G1176" s="63"/>
    </row>
    <row r="1177" spans="1:7">
      <c r="C1177" s="9"/>
      <c r="D1177" s="63"/>
      <c r="E1177" s="63"/>
      <c r="F1177" s="63"/>
      <c r="G1177" s="63"/>
    </row>
    <row r="1178" spans="1:7">
      <c r="C1178" s="9"/>
      <c r="D1178" s="63"/>
      <c r="E1178" s="63"/>
      <c r="F1178" s="63"/>
      <c r="G1178" s="63"/>
    </row>
    <row r="1179" spans="1:7">
      <c r="C1179" s="9"/>
      <c r="D1179" s="63"/>
      <c r="E1179" s="63"/>
      <c r="F1179" s="63"/>
      <c r="G1179" s="63"/>
    </row>
    <row r="1180" spans="1:7">
      <c r="C1180" s="9"/>
      <c r="D1180" s="63"/>
      <c r="E1180" s="63"/>
      <c r="F1180" s="63"/>
      <c r="G1180" s="63"/>
    </row>
    <row r="1181" spans="1:7">
      <c r="C1181" s="9"/>
      <c r="D1181" s="63"/>
      <c r="E1181" s="63"/>
      <c r="F1181" s="63"/>
      <c r="G1181" s="63"/>
    </row>
    <row r="1182" spans="1:7">
      <c r="C1182" s="9"/>
      <c r="D1182" s="63"/>
      <c r="E1182" s="63"/>
      <c r="F1182" s="63"/>
      <c r="G1182" s="63"/>
    </row>
    <row r="1183" spans="1:7">
      <c r="C1183" s="9"/>
      <c r="D1183" s="63"/>
      <c r="E1183" s="63"/>
      <c r="F1183" s="63"/>
      <c r="G1183" s="63"/>
    </row>
    <row r="1184" spans="1:7">
      <c r="A1184" s="18"/>
      <c r="B1184" s="18"/>
      <c r="C1184" s="64"/>
      <c r="D1184" s="63"/>
      <c r="E1184" s="63"/>
      <c r="F1184" s="63"/>
      <c r="G1184" s="63"/>
    </row>
    <row r="1185" spans="1:86">
      <c r="D1185" s="63"/>
      <c r="E1185" s="63"/>
      <c r="F1185" s="63"/>
      <c r="G1185" s="63"/>
    </row>
    <row r="1186" spans="1:86">
      <c r="A1186" s="18"/>
      <c r="B1186" s="18"/>
      <c r="C1186" s="66"/>
      <c r="D1186" s="63"/>
      <c r="E1186" s="63"/>
      <c r="F1186" s="63"/>
      <c r="G1186" s="63"/>
    </row>
    <row r="1187" spans="1:86">
      <c r="A1187" s="67"/>
      <c r="B1187" s="67"/>
      <c r="C1187" s="68" t="s">
        <v>4</v>
      </c>
      <c r="D1187" s="63"/>
      <c r="E1187" s="63"/>
      <c r="F1187" s="63"/>
      <c r="G1187" s="63"/>
    </row>
    <row r="1188" spans="1:86">
      <c r="D1188" s="63"/>
      <c r="E1188" s="63"/>
      <c r="F1188" s="63"/>
      <c r="G1188" s="63"/>
    </row>
    <row r="1189" spans="1:86">
      <c r="D1189" s="63"/>
      <c r="E1189" s="63"/>
      <c r="F1189" s="63"/>
      <c r="G1189" s="63"/>
    </row>
    <row r="1190" spans="1:86">
      <c r="D1190" s="63"/>
      <c r="E1190" s="63"/>
      <c r="F1190" s="63"/>
      <c r="G1190" s="63"/>
    </row>
    <row r="1191" spans="1:86">
      <c r="D1191" s="65"/>
      <c r="E1191" s="65"/>
      <c r="F1191" s="65"/>
      <c r="G1191" s="65"/>
      <c r="H1191" s="19"/>
      <c r="I1191" s="19"/>
      <c r="J1191" s="19"/>
      <c r="K1191" s="18"/>
      <c r="L1191" s="18"/>
      <c r="M1191" s="18"/>
      <c r="N1191" s="19"/>
      <c r="O1191" s="19"/>
      <c r="P1191" s="20"/>
      <c r="Q1191" s="20"/>
      <c r="R1191" s="19"/>
      <c r="S1191" s="19"/>
      <c r="T1191" s="19"/>
      <c r="U1191" s="18"/>
      <c r="V1191" s="18"/>
      <c r="W1191" s="18"/>
      <c r="X1191" s="19"/>
      <c r="Y1191" s="19"/>
      <c r="Z1191" s="20"/>
      <c r="AA1191" s="20"/>
      <c r="AB1191" s="19"/>
      <c r="AC1191" s="19"/>
      <c r="AD1191" s="19"/>
      <c r="AE1191" s="18"/>
      <c r="AF1191" s="18"/>
      <c r="AG1191" s="18"/>
      <c r="AH1191" s="19"/>
      <c r="AI1191" s="19"/>
      <c r="AJ1191" s="20"/>
      <c r="AK1191" s="20"/>
      <c r="AL1191" s="19"/>
      <c r="AM1191" s="19"/>
      <c r="AN1191" s="19"/>
      <c r="AO1191" s="18"/>
      <c r="AP1191" s="18"/>
      <c r="AQ1191" s="18"/>
      <c r="AR1191" s="19"/>
      <c r="AS1191" s="19"/>
      <c r="AT1191" s="20"/>
      <c r="AU1191" s="20"/>
      <c r="AV1191" s="19"/>
      <c r="AW1191" s="19"/>
      <c r="AX1191" s="19"/>
      <c r="AY1191" s="18"/>
      <c r="AZ1191" s="18"/>
      <c r="BA1191" s="18"/>
      <c r="BB1191" s="19"/>
      <c r="BC1191" s="19"/>
      <c r="BD1191" s="20"/>
      <c r="BE1191" s="20"/>
      <c r="BF1191" s="19"/>
      <c r="BG1191" s="19"/>
      <c r="BH1191" s="19"/>
      <c r="BI1191" s="18"/>
      <c r="BJ1191" s="18"/>
      <c r="BK1191" s="18"/>
      <c r="BL1191" s="19"/>
      <c r="BM1191" s="19"/>
    </row>
    <row r="1193" spans="1:86">
      <c r="D1193" s="65"/>
      <c r="E1193" s="65"/>
      <c r="F1193" s="65"/>
      <c r="G1193" s="65"/>
      <c r="H1193" s="19"/>
      <c r="I1193" s="19"/>
      <c r="J1193" s="19"/>
      <c r="K1193" s="18"/>
      <c r="L1193" s="18"/>
      <c r="M1193" s="18"/>
      <c r="N1193" s="19"/>
      <c r="O1193" s="19"/>
      <c r="P1193" s="20"/>
      <c r="Q1193" s="20"/>
      <c r="R1193" s="19"/>
      <c r="S1193" s="19"/>
      <c r="T1193" s="19"/>
      <c r="U1193" s="18"/>
      <c r="V1193" s="18"/>
      <c r="W1193" s="18"/>
      <c r="X1193" s="19"/>
      <c r="Y1193" s="19"/>
      <c r="Z1193" s="20"/>
      <c r="AA1193" s="20"/>
      <c r="AB1193" s="19"/>
      <c r="AC1193" s="19"/>
      <c r="AD1193" s="19"/>
      <c r="AE1193" s="18"/>
      <c r="AF1193" s="18"/>
      <c r="AG1193" s="18"/>
      <c r="AH1193" s="19"/>
      <c r="AI1193" s="19"/>
      <c r="AJ1193" s="20"/>
      <c r="AK1193" s="20"/>
      <c r="AL1193" s="19"/>
      <c r="AM1193" s="19"/>
      <c r="AN1193" s="19"/>
      <c r="AO1193" s="18"/>
      <c r="AP1193" s="18"/>
      <c r="AQ1193" s="18"/>
      <c r="AR1193" s="19"/>
      <c r="AS1193" s="19"/>
      <c r="AT1193" s="20"/>
      <c r="AU1193" s="20"/>
      <c r="AV1193" s="19"/>
      <c r="AW1193" s="19"/>
      <c r="AX1193" s="19"/>
      <c r="AY1193" s="18"/>
      <c r="AZ1193" s="18"/>
      <c r="BA1193" s="18"/>
      <c r="BB1193" s="19"/>
      <c r="BC1193" s="19"/>
      <c r="BD1193" s="20"/>
      <c r="BE1193" s="20"/>
      <c r="BF1193" s="19"/>
      <c r="BG1193" s="19"/>
      <c r="BH1193" s="19"/>
      <c r="BI1193" s="18"/>
      <c r="BJ1193" s="18"/>
      <c r="BK1193" s="18"/>
      <c r="BL1193" s="19"/>
      <c r="BM1193" s="19"/>
    </row>
    <row r="1194" spans="1:86">
      <c r="D1194" s="69"/>
      <c r="E1194" s="69"/>
      <c r="F1194" s="69"/>
      <c r="G1194" s="69"/>
      <c r="H1194" s="62"/>
      <c r="I1194" s="62"/>
      <c r="J1194" s="62"/>
      <c r="K1194" s="62"/>
      <c r="L1194" s="62"/>
      <c r="M1194" s="62"/>
      <c r="N1194" s="62"/>
      <c r="O1194" s="62"/>
      <c r="P1194" s="62"/>
      <c r="Q1194" s="62"/>
      <c r="R1194" s="62"/>
      <c r="S1194" s="62"/>
      <c r="T1194" s="62"/>
      <c r="U1194" s="62"/>
      <c r="V1194" s="62"/>
      <c r="W1194" s="62"/>
      <c r="X1194" s="62"/>
      <c r="Y1194" s="62"/>
      <c r="Z1194" s="62"/>
      <c r="AA1194" s="62"/>
      <c r="AB1194" s="62"/>
      <c r="AC1194" s="62"/>
      <c r="AD1194" s="62"/>
      <c r="AE1194" s="62"/>
      <c r="AF1194" s="62"/>
      <c r="AG1194" s="62"/>
      <c r="AH1194" s="62"/>
      <c r="AI1194" s="62"/>
      <c r="AJ1194" s="62"/>
      <c r="AK1194" s="62"/>
      <c r="AL1194" s="62"/>
      <c r="AM1194" s="62"/>
      <c r="AN1194" s="62"/>
      <c r="AO1194" s="62"/>
      <c r="AP1194" s="62"/>
      <c r="AQ1194" s="62"/>
      <c r="AR1194" s="62"/>
      <c r="AS1194" s="62"/>
      <c r="AT1194" s="62"/>
      <c r="AU1194" s="62"/>
      <c r="AV1194" s="62"/>
      <c r="AW1194" s="62"/>
      <c r="AX1194" s="62"/>
      <c r="AY1194" s="62"/>
      <c r="AZ1194" s="62"/>
      <c r="BA1194" s="62"/>
      <c r="BB1194" s="62"/>
      <c r="BC1194" s="62"/>
      <c r="BD1194" s="62"/>
      <c r="BE1194" s="62"/>
      <c r="BF1194" s="62"/>
      <c r="BG1194" s="62"/>
      <c r="BH1194" s="62"/>
      <c r="BI1194" s="62"/>
      <c r="BJ1194" s="62"/>
      <c r="BK1194" s="62"/>
      <c r="BL1194" s="62"/>
      <c r="BM1194" s="62"/>
      <c r="BN1194" s="62"/>
      <c r="BO1194" s="62"/>
      <c r="BP1194" s="62"/>
      <c r="BQ1194" s="62"/>
      <c r="BR1194" s="62"/>
      <c r="BS1194" s="62"/>
      <c r="BT1194" s="62"/>
      <c r="BU1194" s="62"/>
      <c r="BV1194" s="62"/>
      <c r="BW1194" s="62"/>
      <c r="BX1194" s="62"/>
      <c r="BY1194" s="62"/>
      <c r="BZ1194" s="62"/>
      <c r="CA1194" s="62"/>
      <c r="CB1194" s="62"/>
      <c r="CC1194" s="62"/>
      <c r="CD1194" s="62"/>
      <c r="CE1194" s="62"/>
      <c r="CF1194" s="62"/>
      <c r="CG1194" s="62"/>
      <c r="CH1194" s="6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земельные участки</vt:lpstr>
      <vt:lpstr>недвижимое</vt:lpstr>
      <vt:lpstr>движимое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Comp8</dc:creator>
  <cp:lastModifiedBy>Comp8</cp:lastModifiedBy>
  <dcterms:created xsi:type="dcterms:W3CDTF">2019-03-12T10:15:55Z</dcterms:created>
  <dcterms:modified xsi:type="dcterms:W3CDTF">2019-04-18T06:48:40Z</dcterms:modified>
</cp:coreProperties>
</file>